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6830" windowHeight="10470" activeTab="0"/>
  </bookViews>
  <sheets>
    <sheet name="Leikjadagskrá og skor" sheetId="1" r:id="rId1"/>
    <sheet name="Skor í öllum leikjum" sheetId="2" r:id="rId2"/>
    <sheet name="Stig og staða" sheetId="3" r:id="rId3"/>
    <sheet name="íSUMSJÓN" sheetId="4" r:id="rId4"/>
    <sheet name="Liðin" sheetId="5" r:id="rId5"/>
  </sheets>
  <definedNames/>
  <calcPr fullCalcOnLoad="1"/>
</workbook>
</file>

<file path=xl/sharedStrings.xml><?xml version="1.0" encoding="utf-8"?>
<sst xmlns="http://schemas.openxmlformats.org/spreadsheetml/2006/main" count="344" uniqueCount="149">
  <si>
    <t>Braut 2</t>
  </si>
  <si>
    <t>Andst.</t>
  </si>
  <si>
    <t>Braut / Dagur</t>
  </si>
  <si>
    <t>Samtals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</si>
  <si>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</si>
  <si>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</si>
  <si>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</si>
  <si>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</si>
  <si>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</si>
  <si>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</si>
  <si>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</si>
  <si>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</si>
  <si>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Stig</t>
  </si>
  <si>
    <t>Röð</t>
  </si>
  <si>
    <t>Mammútar</t>
  </si>
  <si>
    <t>Fífurnar</t>
  </si>
  <si>
    <t>Skytturnar</t>
  </si>
  <si>
    <t>Garpar</t>
  </si>
  <si>
    <t>Víkingar</t>
  </si>
  <si>
    <t>Skot</t>
  </si>
  <si>
    <t>Steinar</t>
  </si>
  <si>
    <t>Hlutfall</t>
  </si>
  <si>
    <t>Mán.</t>
  </si>
  <si>
    <t xml:space="preserve"> </t>
  </si>
  <si>
    <t>Riddarar</t>
  </si>
  <si>
    <t>Svarta Gengið</t>
  </si>
  <si>
    <t>Erling T. Erlingsson</t>
  </si>
  <si>
    <t>Gunnlaugur Þorgeirsson</t>
  </si>
  <si>
    <t>Birgir Stefánsson</t>
  </si>
  <si>
    <t>Guðmundur Óskar Guðm.</t>
  </si>
  <si>
    <t>Sævar Sveinbjörnsson</t>
  </si>
  <si>
    <t>Tryggvi Gunnarsson (S)</t>
  </si>
  <si>
    <t>Svarta gengið</t>
  </si>
  <si>
    <t>Hólmfríður Þórðardóttir</t>
  </si>
  <si>
    <t>Gísli Kristinsson (S)</t>
  </si>
  <si>
    <t>Jóhann Björgvinsson</t>
  </si>
  <si>
    <t>Kristján Bjarnason</t>
  </si>
  <si>
    <t>Rúnar Steingrímsson</t>
  </si>
  <si>
    <t>Kristján Þorkelsson</t>
  </si>
  <si>
    <t>Ágúst Hilmarsson</t>
  </si>
  <si>
    <t>Birgitta Reinaldsdóttir</t>
  </si>
  <si>
    <t>Jón S. Hansen (S)</t>
  </si>
  <si>
    <t>Sigurgeir Haraldsson</t>
  </si>
  <si>
    <t>Jón Grétar Rögnvaldsson</t>
  </si>
  <si>
    <t>Sigfús Sigfússon</t>
  </si>
  <si>
    <t>Árni Arason</t>
  </si>
  <si>
    <t>A</t>
  </si>
  <si>
    <t>C</t>
  </si>
  <si>
    <t>D</t>
  </si>
  <si>
    <t>E</t>
  </si>
  <si>
    <t>F</t>
  </si>
  <si>
    <t>G</t>
  </si>
  <si>
    <t>H</t>
  </si>
  <si>
    <t>Mán</t>
  </si>
  <si>
    <t>Mið</t>
  </si>
  <si>
    <t>Skyttur</t>
  </si>
  <si>
    <t>Endar</t>
  </si>
  <si>
    <t>B</t>
  </si>
  <si>
    <t>ENDAR</t>
  </si>
  <si>
    <t>STEINAR</t>
  </si>
  <si>
    <t>Viðar Ólason</t>
  </si>
  <si>
    <t>Ullevål</t>
  </si>
  <si>
    <t xml:space="preserve">   Eiríkur Bóasson</t>
  </si>
  <si>
    <t>C-D</t>
  </si>
  <si>
    <t xml:space="preserve"> A-B</t>
  </si>
  <si>
    <t>F-G</t>
  </si>
  <si>
    <t>C-E</t>
  </si>
  <si>
    <t>A-E</t>
  </si>
  <si>
    <t>B-D</t>
  </si>
  <si>
    <t>Haraldur Ingólfsson</t>
  </si>
  <si>
    <t>Ólafur Númason</t>
  </si>
  <si>
    <t>Üllevål</t>
  </si>
  <si>
    <t xml:space="preserve">Sveinn </t>
  </si>
  <si>
    <t>Ómar Ólafsson (S)</t>
  </si>
  <si>
    <t xml:space="preserve">Leifur Ólafsson </t>
  </si>
  <si>
    <t xml:space="preserve">Mið </t>
  </si>
  <si>
    <t>Jens Gíslason</t>
  </si>
  <si>
    <t xml:space="preserve">Janúarmót </t>
  </si>
  <si>
    <t>Ísumsjón</t>
  </si>
  <si>
    <t>Íslandsmót 2009</t>
  </si>
  <si>
    <t>E-H</t>
  </si>
  <si>
    <t>A-F</t>
  </si>
  <si>
    <t>F-H</t>
  </si>
  <si>
    <t>G-H</t>
  </si>
  <si>
    <t>B-H</t>
  </si>
  <si>
    <t>A-G</t>
  </si>
  <si>
    <t>E-F</t>
  </si>
  <si>
    <t>A-C</t>
  </si>
  <si>
    <t>E-G</t>
  </si>
  <si>
    <t>C-G</t>
  </si>
  <si>
    <t>D-F</t>
  </si>
  <si>
    <t>B-C</t>
  </si>
  <si>
    <t>A-D</t>
  </si>
  <si>
    <t>B-F</t>
  </si>
  <si>
    <t>A-H</t>
  </si>
  <si>
    <t>D-G</t>
  </si>
  <si>
    <t>D-E</t>
  </si>
  <si>
    <t>C-H</t>
  </si>
  <si>
    <t>B-G</t>
  </si>
  <si>
    <t>D-H</t>
  </si>
  <si>
    <t>C-F</t>
  </si>
  <si>
    <t>B-E</t>
  </si>
  <si>
    <t>18.2..2009</t>
  </si>
  <si>
    <t>9. febrúar - 14. mars 2009</t>
  </si>
  <si>
    <t>Sigurður Pétursson</t>
  </si>
  <si>
    <t>Karl Ólafur Hinriksson</t>
  </si>
  <si>
    <t>Guðmundur Karl Ólafsson</t>
  </si>
  <si>
    <t>16.feb</t>
  </si>
  <si>
    <t>Úrslitakeppni 2009</t>
  </si>
  <si>
    <t>Deildarkeppni  2009</t>
  </si>
  <si>
    <t>13. mars kl. 22:00</t>
  </si>
  <si>
    <t>14. mars kl. 18:00</t>
  </si>
  <si>
    <t>14. mars kl. 20:00</t>
  </si>
  <si>
    <r>
      <t xml:space="preserve">deild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II</t>
    </r>
  </si>
  <si>
    <r>
      <t>deild</t>
    </r>
    <r>
      <rPr>
        <b/>
        <sz val="12"/>
        <rFont val="Times New Roman"/>
        <family val="1"/>
      </rPr>
      <t xml:space="preserve"> 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III</t>
    </r>
  </si>
  <si>
    <r>
      <t>deild</t>
    </r>
    <r>
      <rPr>
        <b/>
        <sz val="12"/>
        <rFont val="Times New Roman"/>
        <family val="1"/>
      </rPr>
      <t xml:space="preserve"> III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IV</t>
    </r>
  </si>
  <si>
    <r>
      <t>deild</t>
    </r>
    <r>
      <rPr>
        <b/>
        <sz val="12"/>
        <rFont val="Times New Roman"/>
        <family val="1"/>
      </rPr>
      <t xml:space="preserve"> II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IV</t>
    </r>
  </si>
  <si>
    <r>
      <t>deild</t>
    </r>
    <r>
      <rPr>
        <b/>
        <sz val="12"/>
        <rFont val="Times New Roman"/>
        <family val="1"/>
      </rPr>
      <t xml:space="preserve"> 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IV</t>
    </r>
  </si>
  <si>
    <r>
      <t xml:space="preserve">úrslit </t>
    </r>
    <r>
      <rPr>
        <b/>
        <sz val="12"/>
        <rFont val="Times New Roman"/>
        <family val="1"/>
      </rPr>
      <t xml:space="preserve">I </t>
    </r>
    <r>
      <rPr>
        <b/>
        <sz val="12"/>
        <rFont val="Arial"/>
        <family val="2"/>
      </rPr>
      <t xml:space="preserve">/ úrslit </t>
    </r>
    <r>
      <rPr>
        <b/>
        <sz val="12"/>
        <rFont val="Times New Roman"/>
        <family val="1"/>
      </rPr>
      <t>II</t>
    </r>
  </si>
  <si>
    <r>
      <t xml:space="preserve">úrslit </t>
    </r>
    <r>
      <rPr>
        <b/>
        <sz val="12"/>
        <rFont val="Times New Roman"/>
        <family val="1"/>
      </rPr>
      <t>III</t>
    </r>
    <r>
      <rPr>
        <b/>
        <sz val="12"/>
        <rFont val="Arial"/>
        <family val="2"/>
      </rPr>
      <t xml:space="preserve"> / úrslit </t>
    </r>
    <r>
      <rPr>
        <b/>
        <sz val="12"/>
        <rFont val="Times New Roman"/>
        <family val="1"/>
      </rPr>
      <t>IV</t>
    </r>
  </si>
  <si>
    <r>
      <t>deild</t>
    </r>
    <r>
      <rPr>
        <b/>
        <sz val="12"/>
        <rFont val="Times New Roman"/>
        <family val="1"/>
      </rPr>
      <t xml:space="preserve"> II</t>
    </r>
    <r>
      <rPr>
        <b/>
        <sz val="12"/>
        <rFont val="Arial"/>
        <family val="2"/>
      </rPr>
      <t xml:space="preserve"> / deild</t>
    </r>
    <r>
      <rPr>
        <b/>
        <sz val="12"/>
        <rFont val="Times New Roman"/>
        <family val="1"/>
      </rPr>
      <t xml:space="preserve"> III</t>
    </r>
  </si>
  <si>
    <t>9.feb</t>
  </si>
  <si>
    <t>18.feb</t>
  </si>
  <si>
    <t>23.feb</t>
  </si>
  <si>
    <t>2.mars</t>
  </si>
  <si>
    <t>4.mars</t>
  </si>
  <si>
    <t>9.mars</t>
  </si>
  <si>
    <t>Svartagengið</t>
  </si>
  <si>
    <t>Fífur</t>
  </si>
  <si>
    <t xml:space="preserve">Fífur </t>
  </si>
  <si>
    <t xml:space="preserve">Garpar </t>
  </si>
  <si>
    <t xml:space="preserve">Svartagengið </t>
  </si>
  <si>
    <t xml:space="preserve">Víkingar </t>
  </si>
  <si>
    <t xml:space="preserve">Mammútar </t>
  </si>
  <si>
    <t xml:space="preserve">Riddarar </t>
  </si>
  <si>
    <t xml:space="preserve">   Árni Grétar Árnason</t>
  </si>
  <si>
    <t xml:space="preserve">   Björn Sigmundsson            </t>
  </si>
  <si>
    <t xml:space="preserve">   Davíð Valsson</t>
  </si>
  <si>
    <t xml:space="preserve">   Gunnar Jóhannesson</t>
  </si>
  <si>
    <t xml:space="preserve">   Hallgrímur Valsson (S)</t>
  </si>
  <si>
    <t xml:space="preserve">   Ólafur Hreinsson  </t>
  </si>
  <si>
    <t>Jón Ingi (S)</t>
  </si>
  <si>
    <t>Andri Freyr Magnússon (S)</t>
  </si>
  <si>
    <t>Svanfríður Sigurðardóttir (S)</t>
  </si>
  <si>
    <t>Jónas</t>
  </si>
  <si>
    <t>Harry</t>
  </si>
  <si>
    <t>FRESTAÐUR  LEIKUR</t>
  </si>
  <si>
    <t>SKOTKEPPNIN</t>
  </si>
  <si>
    <t>14.mars kl. 09:30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</si>
</sst>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[$-40F]d\.\ mmmm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</numFmts>
  <fonts count="39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2" borderId="10" xfId="0" applyFont="1" applyFill="1" applyBorder="1" applyAlignment="1">
      <alignment vertical="center"/>
    </xf>
    <xf numFmtId="0" fontId="6" fillId="0" borderId="0" xfId="57">
      <alignment/>
      <protection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10" fillId="22" borderId="13" xfId="0" applyFont="1" applyFill="1" applyBorder="1" applyAlignment="1">
      <alignment vertical="center"/>
    </xf>
    <xf numFmtId="0" fontId="7" fillId="22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0" fillId="22" borderId="14" xfId="0" applyFill="1" applyBorder="1" applyAlignment="1">
      <alignment/>
    </xf>
    <xf numFmtId="0" fontId="13" fillId="22" borderId="0" xfId="0" applyFont="1" applyFill="1" applyBorder="1" applyAlignment="1">
      <alignment/>
    </xf>
    <xf numFmtId="0" fontId="6" fillId="22" borderId="14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57" applyFill="1">
      <alignment/>
      <protection/>
    </xf>
    <xf numFmtId="0" fontId="10" fillId="22" borderId="15" xfId="0" applyFont="1" applyFill="1" applyBorder="1" applyAlignment="1">
      <alignment vertical="center"/>
    </xf>
    <xf numFmtId="0" fontId="3" fillId="22" borderId="15" xfId="0" applyFont="1" applyFill="1" applyBorder="1" applyAlignment="1">
      <alignment vertical="center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0" fontId="8" fillId="23" borderId="16" xfId="0" applyFont="1" applyFill="1" applyBorder="1" applyAlignment="1">
      <alignment horizontal="center"/>
    </xf>
    <xf numFmtId="0" fontId="8" fillId="23" borderId="11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17" xfId="0" applyFont="1" applyFill="1" applyBorder="1" applyAlignment="1">
      <alignment/>
    </xf>
    <xf numFmtId="49" fontId="2" fillId="7" borderId="18" xfId="0" applyNumberFormat="1" applyFont="1" applyFill="1" applyBorder="1" applyAlignment="1">
      <alignment horizontal="center" vertical="center"/>
    </xf>
    <xf numFmtId="49" fontId="2" fillId="7" borderId="1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vertical="center"/>
    </xf>
    <xf numFmtId="0" fontId="3" fillId="22" borderId="20" xfId="0" applyFont="1" applyFill="1" applyBorder="1" applyAlignment="1">
      <alignment vertical="center"/>
    </xf>
    <xf numFmtId="0" fontId="0" fillId="7" borderId="14" xfId="0" applyFill="1" applyBorder="1" applyAlignment="1">
      <alignment/>
    </xf>
    <xf numFmtId="0" fontId="0" fillId="7" borderId="0" xfId="0" applyFill="1" applyBorder="1" applyAlignment="1">
      <alignment/>
    </xf>
    <xf numFmtId="49" fontId="2" fillId="7" borderId="0" xfId="0" applyNumberFormat="1" applyFont="1" applyFill="1" applyBorder="1" applyAlignment="1">
      <alignment vertical="center"/>
    </xf>
    <xf numFmtId="49" fontId="2" fillId="7" borderId="21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" fontId="9" fillId="7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0" fillId="7" borderId="18" xfId="0" applyFill="1" applyBorder="1" applyAlignment="1">
      <alignment/>
    </xf>
    <xf numFmtId="0" fontId="0" fillId="7" borderId="15" xfId="0" applyFill="1" applyBorder="1" applyAlignment="1">
      <alignment/>
    </xf>
    <xf numFmtId="49" fontId="2" fillId="7" borderId="15" xfId="0" applyNumberFormat="1" applyFont="1" applyFill="1" applyBorder="1" applyAlignment="1">
      <alignment vertical="center"/>
    </xf>
    <xf numFmtId="49" fontId="2" fillId="7" borderId="19" xfId="0" applyNumberFormat="1" applyFont="1" applyFill="1" applyBorder="1" applyAlignment="1">
      <alignment vertical="center"/>
    </xf>
    <xf numFmtId="0" fontId="11" fillId="22" borderId="13" xfId="0" applyFont="1" applyFill="1" applyBorder="1" applyAlignment="1">
      <alignment vertical="center"/>
    </xf>
    <xf numFmtId="0" fontId="0" fillId="22" borderId="10" xfId="0" applyFill="1" applyBorder="1" applyAlignment="1">
      <alignment vertical="center"/>
    </xf>
    <xf numFmtId="0" fontId="6" fillId="22" borderId="10" xfId="0" applyFont="1" applyFill="1" applyBorder="1" applyAlignment="1">
      <alignment vertical="center"/>
    </xf>
    <xf numFmtId="15" fontId="7" fillId="22" borderId="10" xfId="0" applyNumberFormat="1" applyFont="1" applyFill="1" applyBorder="1" applyAlignment="1">
      <alignment horizontal="left" vertical="center"/>
    </xf>
    <xf numFmtId="0" fontId="9" fillId="7" borderId="13" xfId="57" applyFont="1" applyFill="1" applyBorder="1" applyAlignment="1">
      <alignment horizontal="center"/>
      <protection/>
    </xf>
    <xf numFmtId="0" fontId="7" fillId="22" borderId="10" xfId="57" applyFont="1" applyFill="1" applyBorder="1" applyAlignment="1">
      <alignment horizontal="center" vertical="center"/>
      <protection/>
    </xf>
    <xf numFmtId="0" fontId="6" fillId="22" borderId="21" xfId="57" applyFill="1" applyBorder="1">
      <alignment/>
      <protection/>
    </xf>
    <xf numFmtId="0" fontId="8" fillId="7" borderId="14" xfId="57" applyFont="1" applyFill="1" applyBorder="1" applyAlignment="1">
      <alignment horizontal="center" vertical="center"/>
      <protection/>
    </xf>
    <xf numFmtId="0" fontId="6" fillId="22" borderId="0" xfId="57" applyFill="1" applyBorder="1" applyAlignment="1">
      <alignment horizontal="center" vertical="center"/>
      <protection/>
    </xf>
    <xf numFmtId="0" fontId="8" fillId="7" borderId="18" xfId="57" applyFont="1" applyFill="1" applyBorder="1" applyAlignment="1">
      <alignment horizontal="center" vertical="center"/>
      <protection/>
    </xf>
    <xf numFmtId="0" fontId="6" fillId="25" borderId="23" xfId="57" applyFill="1" applyBorder="1" applyAlignment="1">
      <alignment horizontal="center" vertical="center"/>
      <protection/>
    </xf>
    <xf numFmtId="0" fontId="6" fillId="22" borderId="15" xfId="57" applyFill="1" applyBorder="1" applyAlignment="1">
      <alignment horizontal="center" vertical="center"/>
      <protection/>
    </xf>
    <xf numFmtId="0" fontId="8" fillId="22" borderId="14" xfId="57" applyFont="1" applyFill="1" applyBorder="1" applyAlignment="1">
      <alignment horizontal="center"/>
      <protection/>
    </xf>
    <xf numFmtId="0" fontId="6" fillId="7" borderId="13" xfId="57" applyFont="1" applyFill="1" applyBorder="1" applyAlignment="1">
      <alignment horizontal="center" vertical="center"/>
      <protection/>
    </xf>
    <xf numFmtId="0" fontId="8" fillId="25" borderId="24" xfId="57" applyFont="1" applyFill="1" applyBorder="1" applyAlignment="1">
      <alignment horizontal="center" vertical="center"/>
      <protection/>
    </xf>
    <xf numFmtId="0" fontId="6" fillId="25" borderId="24" xfId="57" applyFont="1" applyFill="1" applyBorder="1" applyAlignment="1">
      <alignment horizontal="center" vertical="center"/>
      <protection/>
    </xf>
    <xf numFmtId="0" fontId="8" fillId="22" borderId="10" xfId="57" applyFont="1" applyFill="1" applyBorder="1" applyAlignment="1">
      <alignment horizontal="center" vertical="center"/>
      <protection/>
    </xf>
    <xf numFmtId="49" fontId="6" fillId="7" borderId="18" xfId="57" applyNumberFormat="1" applyFont="1" applyFill="1" applyBorder="1" applyAlignment="1">
      <alignment horizontal="center" vertical="center"/>
      <protection/>
    </xf>
    <xf numFmtId="0" fontId="8" fillId="25" borderId="23" xfId="57" applyFont="1" applyFill="1" applyBorder="1" applyAlignment="1">
      <alignment horizontal="center" vertical="center"/>
      <protection/>
    </xf>
    <xf numFmtId="0" fontId="6" fillId="25" borderId="23" xfId="57" applyFont="1" applyFill="1" applyBorder="1" applyAlignment="1">
      <alignment horizontal="center" vertical="center"/>
      <protection/>
    </xf>
    <xf numFmtId="0" fontId="8" fillId="22" borderId="15" xfId="57" applyFont="1" applyFill="1" applyBorder="1" applyAlignment="1">
      <alignment horizontal="center" vertical="center"/>
      <protection/>
    </xf>
    <xf numFmtId="0" fontId="6" fillId="22" borderId="14" xfId="57" applyFont="1" applyFill="1" applyBorder="1" applyAlignment="1">
      <alignment horizontal="center" vertical="center"/>
      <protection/>
    </xf>
    <xf numFmtId="0" fontId="8" fillId="22" borderId="0" xfId="57" applyFont="1" applyFill="1" applyBorder="1" applyAlignment="1">
      <alignment horizontal="center" vertical="center"/>
      <protection/>
    </xf>
    <xf numFmtId="0" fontId="6" fillId="22" borderId="0" xfId="57" applyFont="1" applyFill="1" applyBorder="1" applyAlignment="1">
      <alignment horizontal="center" vertical="center"/>
      <protection/>
    </xf>
    <xf numFmtId="0" fontId="6" fillId="22" borderId="14" xfId="57" applyFont="1" applyFill="1" applyBorder="1">
      <alignment/>
      <protection/>
    </xf>
    <xf numFmtId="0" fontId="6" fillId="22" borderId="0" xfId="57" applyFill="1" applyBorder="1">
      <alignment/>
      <protection/>
    </xf>
    <xf numFmtId="0" fontId="6" fillId="22" borderId="0" xfId="57" applyFont="1" applyFill="1" applyBorder="1">
      <alignment/>
      <protection/>
    </xf>
    <xf numFmtId="0" fontId="8" fillId="22" borderId="0" xfId="57" applyFont="1" applyFill="1" applyBorder="1" applyAlignment="1">
      <alignment horizontal="left" vertical="center" indent="1"/>
      <protection/>
    </xf>
    <xf numFmtId="0" fontId="6" fillId="22" borderId="19" xfId="57" applyFill="1" applyBorder="1">
      <alignment/>
      <protection/>
    </xf>
    <xf numFmtId="0" fontId="6" fillId="23" borderId="11" xfId="0" applyFont="1" applyFill="1" applyBorder="1" applyAlignment="1">
      <alignment horizontal="center"/>
    </xf>
    <xf numFmtId="0" fontId="6" fillId="22" borderId="18" xfId="57" applyFont="1" applyFill="1" applyBorder="1" applyAlignment="1">
      <alignment horizontal="center" vertical="center"/>
      <protection/>
    </xf>
    <xf numFmtId="0" fontId="6" fillId="22" borderId="15" xfId="57" applyFont="1" applyFill="1" applyBorder="1" applyAlignment="1">
      <alignment horizontal="center" vertical="center"/>
      <protection/>
    </xf>
    <xf numFmtId="0" fontId="6" fillId="22" borderId="20" xfId="57" applyFill="1" applyBorder="1">
      <alignment/>
      <protection/>
    </xf>
    <xf numFmtId="0" fontId="6" fillId="23" borderId="16" xfId="0" applyFont="1" applyFill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6" fillId="25" borderId="27" xfId="57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23" borderId="25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 vertical="center"/>
    </xf>
    <xf numFmtId="0" fontId="1" fillId="22" borderId="16" xfId="0" applyFont="1" applyFill="1" applyBorder="1" applyAlignment="1">
      <alignment horizontal="center" vertical="center"/>
    </xf>
    <xf numFmtId="0" fontId="9" fillId="22" borderId="11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/>
    </xf>
    <xf numFmtId="0" fontId="15" fillId="22" borderId="11" xfId="0" applyFont="1" applyFill="1" applyBorder="1" applyAlignment="1">
      <alignment horizontal="center" vertical="center"/>
    </xf>
    <xf numFmtId="0" fontId="1" fillId="22" borderId="28" xfId="0" applyFont="1" applyFill="1" applyBorder="1" applyAlignment="1">
      <alignment horizontal="center" vertical="center"/>
    </xf>
    <xf numFmtId="0" fontId="1" fillId="22" borderId="29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/>
    </xf>
    <xf numFmtId="0" fontId="1" fillId="22" borderId="23" xfId="0" applyFont="1" applyFill="1" applyBorder="1" applyAlignment="1">
      <alignment horizontal="center" vertical="center"/>
    </xf>
    <xf numFmtId="0" fontId="1" fillId="22" borderId="30" xfId="0" applyFont="1" applyFill="1" applyBorder="1" applyAlignment="1">
      <alignment horizontal="center" vertical="center"/>
    </xf>
    <xf numFmtId="0" fontId="15" fillId="22" borderId="23" xfId="0" applyFont="1" applyFill="1" applyBorder="1" applyAlignment="1">
      <alignment horizontal="center" vertical="center"/>
    </xf>
    <xf numFmtId="0" fontId="6" fillId="22" borderId="31" xfId="0" applyFont="1" applyFill="1" applyBorder="1" applyAlignment="1">
      <alignment horizontal="center" vertical="center"/>
    </xf>
    <xf numFmtId="0" fontId="9" fillId="22" borderId="32" xfId="0" applyFont="1" applyFill="1" applyBorder="1" applyAlignment="1">
      <alignment horizontal="center" vertical="center"/>
    </xf>
    <xf numFmtId="1" fontId="8" fillId="25" borderId="24" xfId="57" applyNumberFormat="1" applyFont="1" applyFill="1" applyBorder="1" applyAlignment="1">
      <alignment horizontal="center" vertical="center"/>
      <protection/>
    </xf>
    <xf numFmtId="0" fontId="18" fillId="25" borderId="23" xfId="57" applyFont="1" applyFill="1" applyBorder="1" applyAlignment="1">
      <alignment horizontal="center" vertical="center"/>
      <protection/>
    </xf>
    <xf numFmtId="0" fontId="18" fillId="25" borderId="33" xfId="57" applyFont="1" applyFill="1" applyBorder="1" applyAlignment="1">
      <alignment horizontal="center" vertical="center"/>
      <protection/>
    </xf>
    <xf numFmtId="0" fontId="11" fillId="0" borderId="32" xfId="0" applyFont="1" applyBorder="1" applyAlignment="1">
      <alignment/>
    </xf>
    <xf numFmtId="0" fontId="14" fillId="25" borderId="32" xfId="0" applyFont="1" applyFill="1" applyBorder="1" applyAlignment="1">
      <alignment horizontal="left" indent="1"/>
    </xf>
    <xf numFmtId="0" fontId="2" fillId="25" borderId="32" xfId="0" applyFont="1" applyFill="1" applyBorder="1" applyAlignment="1">
      <alignment horizontal="left" indent="1"/>
    </xf>
    <xf numFmtId="0" fontId="11" fillId="25" borderId="32" xfId="0" applyFont="1" applyFill="1" applyBorder="1" applyAlignment="1">
      <alignment/>
    </xf>
    <xf numFmtId="0" fontId="19" fillId="22" borderId="10" xfId="0" applyFont="1" applyFill="1" applyBorder="1" applyAlignment="1">
      <alignment vertical="center"/>
    </xf>
    <xf numFmtId="0" fontId="0" fillId="22" borderId="0" xfId="0" applyFill="1" applyAlignment="1">
      <alignment/>
    </xf>
    <xf numFmtId="4" fontId="8" fillId="22" borderId="32" xfId="0" applyNumberFormat="1" applyFont="1" applyFill="1" applyBorder="1" applyAlignment="1">
      <alignment horizontal="center" vertical="center"/>
    </xf>
    <xf numFmtId="0" fontId="20" fillId="25" borderId="24" xfId="57" applyFont="1" applyFill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32" xfId="57" applyFont="1" applyFill="1" applyBorder="1" applyAlignment="1">
      <alignment horizontal="center" vertical="center"/>
      <protection/>
    </xf>
    <xf numFmtId="0" fontId="14" fillId="0" borderId="32" xfId="0" applyFont="1" applyBorder="1" applyAlignment="1">
      <alignment/>
    </xf>
    <xf numFmtId="0" fontId="14" fillId="25" borderId="34" xfId="0" applyFont="1" applyFill="1" applyBorder="1" applyAlignment="1">
      <alignment horizontal="left" indent="1"/>
    </xf>
    <xf numFmtId="0" fontId="14" fillId="25" borderId="35" xfId="0" applyFont="1" applyFill="1" applyBorder="1" applyAlignment="1">
      <alignment horizontal="left" indent="1"/>
    </xf>
    <xf numFmtId="0" fontId="14" fillId="22" borderId="32" xfId="0" applyFont="1" applyFill="1" applyBorder="1" applyAlignment="1">
      <alignment/>
    </xf>
    <xf numFmtId="0" fontId="6" fillId="22" borderId="36" xfId="0" applyFont="1" applyFill="1" applyBorder="1" applyAlignment="1">
      <alignment horizontal="center" vertical="center"/>
    </xf>
    <xf numFmtId="0" fontId="6" fillId="22" borderId="12" xfId="0" applyFont="1" applyFill="1" applyBorder="1" applyAlignment="1">
      <alignment horizontal="center" vertical="center"/>
    </xf>
    <xf numFmtId="0" fontId="6" fillId="22" borderId="16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/>
    </xf>
    <xf numFmtId="0" fontId="6" fillId="22" borderId="37" xfId="0" applyFont="1" applyFill="1" applyBorder="1" applyAlignment="1">
      <alignment horizontal="center" vertical="center"/>
    </xf>
    <xf numFmtId="0" fontId="6" fillId="0" borderId="24" xfId="57" applyFont="1" applyFill="1" applyBorder="1" applyAlignment="1">
      <alignment horizontal="center" vertical="center"/>
      <protection/>
    </xf>
    <xf numFmtId="0" fontId="8" fillId="0" borderId="24" xfId="57" applyFont="1" applyFill="1" applyBorder="1" applyAlignment="1">
      <alignment horizontal="center" vertical="center"/>
      <protection/>
    </xf>
    <xf numFmtId="0" fontId="6" fillId="0" borderId="23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16" fontId="7" fillId="22" borderId="0" xfId="0" applyNumberFormat="1" applyFont="1" applyFill="1" applyBorder="1" applyAlignment="1">
      <alignment vertical="center"/>
    </xf>
    <xf numFmtId="16" fontId="6" fillId="7" borderId="34" xfId="0" applyNumberFormat="1" applyFont="1" applyFill="1" applyBorder="1" applyAlignment="1">
      <alignment horizontal="center" vertical="center" textRotation="90"/>
    </xf>
    <xf numFmtId="16" fontId="6" fillId="26" borderId="34" xfId="0" applyNumberFormat="1" applyFont="1" applyFill="1" applyBorder="1" applyAlignment="1">
      <alignment horizontal="center" vertical="center" textRotation="90"/>
    </xf>
    <xf numFmtId="16" fontId="6" fillId="4" borderId="34" xfId="0" applyNumberFormat="1" applyFont="1" applyFill="1" applyBorder="1" applyAlignment="1">
      <alignment horizontal="center" vertical="center" textRotation="90"/>
    </xf>
    <xf numFmtId="0" fontId="6" fillId="3" borderId="34" xfId="0" applyNumberFormat="1" applyFont="1" applyFill="1" applyBorder="1" applyAlignment="1">
      <alignment horizontal="center" vertical="center" textRotation="90"/>
    </xf>
    <xf numFmtId="0" fontId="6" fillId="7" borderId="34" xfId="0" applyNumberFormat="1" applyFont="1" applyFill="1" applyBorder="1" applyAlignment="1">
      <alignment horizontal="center" vertical="center" textRotation="90"/>
    </xf>
    <xf numFmtId="16" fontId="17" fillId="7" borderId="34" xfId="0" applyNumberFormat="1" applyFont="1" applyFill="1" applyBorder="1" applyAlignment="1">
      <alignment horizontal="center" vertical="center" textRotation="90"/>
    </xf>
    <xf numFmtId="16" fontId="8" fillId="7" borderId="34" xfId="0" applyNumberFormat="1" applyFont="1" applyFill="1" applyBorder="1" applyAlignment="1">
      <alignment horizontal="center" vertical="center" textRotation="90"/>
    </xf>
    <xf numFmtId="16" fontId="14" fillId="26" borderId="34" xfId="0" applyNumberFormat="1" applyFont="1" applyFill="1" applyBorder="1" applyAlignment="1">
      <alignment horizontal="center" vertical="center" textRotation="90"/>
    </xf>
    <xf numFmtId="16" fontId="14" fillId="4" borderId="34" xfId="0" applyNumberFormat="1" applyFont="1" applyFill="1" applyBorder="1" applyAlignment="1">
      <alignment horizontal="center" vertical="center" textRotation="90"/>
    </xf>
    <xf numFmtId="16" fontId="14" fillId="3" borderId="34" xfId="0" applyNumberFormat="1" applyFont="1" applyFill="1" applyBorder="1" applyAlignment="1">
      <alignment horizontal="center" vertical="center" textRotation="90"/>
    </xf>
    <xf numFmtId="16" fontId="2" fillId="7" borderId="34" xfId="0" applyNumberFormat="1" applyFont="1" applyFill="1" applyBorder="1" applyAlignment="1">
      <alignment horizontal="center" vertical="center" textRotation="90"/>
    </xf>
    <xf numFmtId="0" fontId="9" fillId="22" borderId="35" xfId="0" applyFont="1" applyFill="1" applyBorder="1" applyAlignment="1">
      <alignment horizontal="center" vertical="center"/>
    </xf>
    <xf numFmtId="0" fontId="0" fillId="22" borderId="32" xfId="0" applyFill="1" applyBorder="1" applyAlignment="1">
      <alignment/>
    </xf>
    <xf numFmtId="1" fontId="16" fillId="22" borderId="32" xfId="0" applyNumberFormat="1" applyFont="1" applyFill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6" fillId="22" borderId="32" xfId="0" applyFont="1" applyFill="1" applyBorder="1" applyAlignment="1">
      <alignment horizontal="left" vertical="center" indent="1"/>
    </xf>
    <xf numFmtId="0" fontId="0" fillId="22" borderId="0" xfId="0" applyFill="1" applyBorder="1" applyAlignment="1">
      <alignment/>
    </xf>
    <xf numFmtId="0" fontId="6" fillId="22" borderId="0" xfId="0" applyFont="1" applyFill="1" applyBorder="1" applyAlignment="1">
      <alignment/>
    </xf>
    <xf numFmtId="0" fontId="9" fillId="7" borderId="38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/>
    </xf>
    <xf numFmtId="0" fontId="9" fillId="7" borderId="32" xfId="0" applyFont="1" applyFill="1" applyBorder="1" applyAlignment="1">
      <alignment horizontal="center" vertical="center"/>
    </xf>
    <xf numFmtId="0" fontId="16" fillId="22" borderId="32" xfId="0" applyFont="1" applyFill="1" applyBorder="1" applyAlignment="1">
      <alignment horizontal="left" vertical="center"/>
    </xf>
    <xf numFmtId="0" fontId="14" fillId="22" borderId="37" xfId="0" applyFont="1" applyFill="1" applyBorder="1" applyAlignment="1">
      <alignment horizontal="center" vertical="center"/>
    </xf>
    <xf numFmtId="0" fontId="14" fillId="22" borderId="40" xfId="0" applyFont="1" applyFill="1" applyBorder="1" applyAlignment="1">
      <alignment horizontal="center" vertical="center"/>
    </xf>
    <xf numFmtId="0" fontId="14" fillId="22" borderId="31" xfId="0" applyFont="1" applyFill="1" applyBorder="1" applyAlignment="1">
      <alignment horizontal="center" vertical="center"/>
    </xf>
    <xf numFmtId="0" fontId="14" fillId="22" borderId="36" xfId="0" applyFont="1" applyFill="1" applyBorder="1" applyAlignment="1">
      <alignment horizontal="center" vertical="center"/>
    </xf>
    <xf numFmtId="0" fontId="14" fillId="22" borderId="16" xfId="0" applyFont="1" applyFill="1" applyBorder="1" applyAlignment="1">
      <alignment horizontal="center" vertical="center"/>
    </xf>
    <xf numFmtId="0" fontId="14" fillId="22" borderId="41" xfId="0" applyFont="1" applyFill="1" applyBorder="1" applyAlignment="1">
      <alignment horizontal="center" vertical="center"/>
    </xf>
    <xf numFmtId="0" fontId="14" fillId="22" borderId="11" xfId="0" applyFont="1" applyFill="1" applyBorder="1" applyAlignment="1">
      <alignment horizontal="center" vertical="center"/>
    </xf>
    <xf numFmtId="0" fontId="14" fillId="22" borderId="12" xfId="0" applyFont="1" applyFill="1" applyBorder="1" applyAlignment="1">
      <alignment horizontal="center" vertical="center"/>
    </xf>
    <xf numFmtId="0" fontId="0" fillId="7" borderId="13" xfId="57" applyFont="1" applyFill="1" applyBorder="1" applyAlignment="1">
      <alignment horizontal="center" vertical="center"/>
      <protection/>
    </xf>
    <xf numFmtId="0" fontId="0" fillId="26" borderId="32" xfId="57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/>
    </xf>
    <xf numFmtId="49" fontId="0" fillId="7" borderId="18" xfId="57" applyNumberFormat="1" applyFont="1" applyFill="1" applyBorder="1" applyAlignment="1">
      <alignment horizontal="center" vertical="center"/>
      <protection/>
    </xf>
    <xf numFmtId="0" fontId="0" fillId="25" borderId="32" xfId="57" applyFont="1" applyFill="1" applyBorder="1" applyAlignment="1">
      <alignment horizontal="center" vertical="center"/>
      <protection/>
    </xf>
    <xf numFmtId="0" fontId="0" fillId="0" borderId="32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6" fillId="0" borderId="0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0" fillId="25" borderId="23" xfId="57" applyFont="1" applyFill="1" applyBorder="1" applyAlignment="1">
      <alignment horizontal="center" vertical="center"/>
      <protection/>
    </xf>
    <xf numFmtId="49" fontId="9" fillId="7" borderId="14" xfId="0" applyNumberFormat="1" applyFont="1" applyFill="1" applyBorder="1" applyAlignment="1">
      <alignment horizontal="center" vertical="center"/>
    </xf>
    <xf numFmtId="49" fontId="9" fillId="7" borderId="0" xfId="0" applyNumberFormat="1" applyFont="1" applyFill="1" applyBorder="1" applyAlignment="1">
      <alignment horizontal="center" vertical="center"/>
    </xf>
    <xf numFmtId="49" fontId="9" fillId="7" borderId="21" xfId="0" applyNumberFormat="1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25" xfId="0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/>
    </xf>
    <xf numFmtId="0" fontId="8" fillId="24" borderId="18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16" fillId="22" borderId="32" xfId="0" applyFont="1" applyFill="1" applyBorder="1" applyAlignment="1">
      <alignment vertical="center"/>
    </xf>
    <xf numFmtId="0" fontId="14" fillId="25" borderId="32" xfId="0" applyFont="1" applyFill="1" applyBorder="1" applyAlignment="1">
      <alignment horizontal="left"/>
    </xf>
    <xf numFmtId="49" fontId="14" fillId="0" borderId="32" xfId="0" applyNumberFormat="1" applyFont="1" applyBorder="1" applyAlignment="1">
      <alignment horizontal="left" wrapText="1" shrinkToFit="1"/>
    </xf>
    <xf numFmtId="0" fontId="2" fillId="25" borderId="32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1" fontId="14" fillId="22" borderId="32" xfId="0" applyNumberFormat="1" applyFont="1" applyFill="1" applyBorder="1" applyAlignment="1">
      <alignment horizontal="center"/>
    </xf>
    <xf numFmtId="1" fontId="14" fillId="22" borderId="35" xfId="0" applyNumberFormat="1" applyFont="1" applyFill="1" applyBorder="1" applyAlignment="1">
      <alignment horizontal="center"/>
    </xf>
    <xf numFmtId="0" fontId="6" fillId="26" borderId="24" xfId="57" applyFont="1" applyFill="1" applyBorder="1" applyAlignment="1">
      <alignment horizontal="center" vertical="center"/>
      <protection/>
    </xf>
    <xf numFmtId="0" fontId="8" fillId="26" borderId="24" xfId="57" applyFont="1" applyFill="1" applyBorder="1" applyAlignment="1">
      <alignment horizontal="center" vertical="center"/>
      <protection/>
    </xf>
    <xf numFmtId="0" fontId="6" fillId="26" borderId="23" xfId="57" applyFont="1" applyFill="1" applyBorder="1" applyAlignment="1">
      <alignment horizontal="center" vertical="center"/>
      <protection/>
    </xf>
    <xf numFmtId="0" fontId="8" fillId="26" borderId="23" xfId="57" applyFont="1" applyFill="1" applyBorder="1" applyAlignment="1">
      <alignment horizontal="center" vertical="center"/>
      <protection/>
    </xf>
    <xf numFmtId="0" fontId="0" fillId="26" borderId="42" xfId="0" applyFill="1" applyBorder="1" applyAlignment="1">
      <alignment horizontal="center" vertical="center" wrapText="1"/>
    </xf>
    <xf numFmtId="0" fontId="16" fillId="22" borderId="35" xfId="0" applyFont="1" applyFill="1" applyBorder="1" applyAlignment="1">
      <alignment vertical="center"/>
    </xf>
    <xf numFmtId="0" fontId="16" fillId="7" borderId="32" xfId="0" applyFont="1" applyFill="1" applyBorder="1" applyAlignment="1">
      <alignment/>
    </xf>
    <xf numFmtId="0" fontId="0" fillId="7" borderId="32" xfId="0" applyFill="1" applyBorder="1" applyAlignment="1">
      <alignment/>
    </xf>
    <xf numFmtId="0" fontId="2" fillId="22" borderId="11" xfId="0" applyFont="1" applyFill="1" applyBorder="1" applyAlignment="1">
      <alignment horizontal="center" vertical="center"/>
    </xf>
    <xf numFmtId="0" fontId="16" fillId="22" borderId="31" xfId="0" applyFont="1" applyFill="1" applyBorder="1" applyAlignment="1">
      <alignment horizontal="center" vertical="center"/>
    </xf>
    <xf numFmtId="0" fontId="16" fillId="22" borderId="11" xfId="0" applyFont="1" applyFill="1" applyBorder="1" applyAlignment="1">
      <alignment horizontal="center" vertical="center"/>
    </xf>
    <xf numFmtId="0" fontId="8" fillId="23" borderId="27" xfId="0" applyFont="1" applyFill="1" applyBorder="1" applyAlignment="1">
      <alignment horizontal="center"/>
    </xf>
    <xf numFmtId="16" fontId="8" fillId="23" borderId="22" xfId="0" applyNumberFormat="1" applyFont="1" applyFill="1" applyBorder="1" applyAlignment="1">
      <alignment horizontal="center" vertical="center"/>
    </xf>
    <xf numFmtId="16" fontId="9" fillId="23" borderId="22" xfId="0" applyNumberFormat="1" applyFont="1" applyFill="1" applyBorder="1" applyAlignment="1">
      <alignment horizontal="center" vertical="center"/>
    </xf>
    <xf numFmtId="0" fontId="9" fillId="23" borderId="25" xfId="0" applyFont="1" applyFill="1" applyBorder="1" applyAlignment="1">
      <alignment horizontal="center" vertical="center"/>
    </xf>
    <xf numFmtId="0" fontId="9" fillId="23" borderId="43" xfId="0" applyFont="1" applyFill="1" applyBorder="1" applyAlignment="1">
      <alignment horizontal="center" vertical="center"/>
    </xf>
    <xf numFmtId="0" fontId="0" fillId="7" borderId="44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9" fillId="23" borderId="22" xfId="0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center"/>
    </xf>
    <xf numFmtId="0" fontId="16" fillId="7" borderId="43" xfId="0" applyFont="1" applyFill="1" applyBorder="1" applyAlignment="1">
      <alignment horizontal="center"/>
    </xf>
    <xf numFmtId="0" fontId="16" fillId="7" borderId="14" xfId="0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0" fontId="9" fillId="23" borderId="22" xfId="0" applyFont="1" applyFill="1" applyBorder="1" applyAlignment="1">
      <alignment horizontal="center"/>
    </xf>
    <xf numFmtId="0" fontId="9" fillId="23" borderId="43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7" borderId="13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2" fillId="7" borderId="46" xfId="0" applyNumberFormat="1" applyFont="1" applyFill="1" applyBorder="1" applyAlignment="1">
      <alignment horizontal="center" vertical="center"/>
    </xf>
    <xf numFmtId="49" fontId="2" fillId="7" borderId="47" xfId="0" applyNumberFormat="1" applyFont="1" applyFill="1" applyBorder="1" applyAlignment="1">
      <alignment horizontal="center" vertical="center"/>
    </xf>
    <xf numFmtId="49" fontId="2" fillId="7" borderId="48" xfId="0" applyNumberFormat="1" applyFont="1" applyFill="1" applyBorder="1" applyAlignment="1">
      <alignment horizontal="center" vertical="center"/>
    </xf>
    <xf numFmtId="16" fontId="8" fillId="22" borderId="13" xfId="0" applyNumberFormat="1" applyFont="1" applyFill="1" applyBorder="1" applyAlignment="1">
      <alignment horizontal="center" vertical="center"/>
    </xf>
    <xf numFmtId="16" fontId="8" fillId="22" borderId="10" xfId="0" applyNumberFormat="1" applyFont="1" applyFill="1" applyBorder="1" applyAlignment="1">
      <alignment horizontal="center" vertical="center"/>
    </xf>
    <xf numFmtId="16" fontId="8" fillId="22" borderId="20" xfId="0" applyNumberFormat="1" applyFont="1" applyFill="1" applyBorder="1" applyAlignment="1">
      <alignment horizontal="center" vertical="center"/>
    </xf>
    <xf numFmtId="16" fontId="8" fillId="7" borderId="34" xfId="0" applyNumberFormat="1" applyFont="1" applyFill="1" applyBorder="1" applyAlignment="1">
      <alignment horizontal="center" vertical="center" textRotation="90"/>
    </xf>
    <xf numFmtId="16" fontId="8" fillId="23" borderId="27" xfId="0" applyNumberFormat="1" applyFont="1" applyFill="1" applyBorder="1" applyAlignment="1">
      <alignment horizontal="center"/>
    </xf>
    <xf numFmtId="0" fontId="8" fillId="23" borderId="41" xfId="0" applyFont="1" applyFill="1" applyBorder="1" applyAlignment="1">
      <alignment horizontal="center"/>
    </xf>
    <xf numFmtId="0" fontId="8" fillId="23" borderId="25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49" fontId="2" fillId="7" borderId="13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20" xfId="0" applyNumberFormat="1" applyFont="1" applyFill="1" applyBorder="1" applyAlignment="1">
      <alignment horizontal="center" vertical="center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49" fontId="2" fillId="7" borderId="21" xfId="0" applyNumberFormat="1" applyFont="1" applyFill="1" applyBorder="1" applyAlignment="1">
      <alignment horizontal="center" vertical="center"/>
    </xf>
    <xf numFmtId="16" fontId="8" fillId="22" borderId="49" xfId="0" applyNumberFormat="1" applyFont="1" applyFill="1" applyBorder="1" applyAlignment="1">
      <alignment horizontal="center" vertical="center"/>
    </xf>
    <xf numFmtId="16" fontId="8" fillId="22" borderId="50" xfId="0" applyNumberFormat="1" applyFont="1" applyFill="1" applyBorder="1" applyAlignment="1">
      <alignment horizontal="center" vertical="center"/>
    </xf>
    <xf numFmtId="16" fontId="8" fillId="22" borderId="51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8" fillId="23" borderId="22" xfId="0" applyFont="1" applyFill="1" applyBorder="1" applyAlignment="1">
      <alignment horizontal="center" vertical="center"/>
    </xf>
    <xf numFmtId="0" fontId="8" fillId="23" borderId="43" xfId="0" applyFont="1" applyFill="1" applyBorder="1" applyAlignment="1">
      <alignment horizontal="center" vertical="center"/>
    </xf>
    <xf numFmtId="16" fontId="8" fillId="23" borderId="25" xfId="0" applyNumberFormat="1" applyFont="1" applyFill="1" applyBorder="1" applyAlignment="1">
      <alignment horizontal="center" vertical="center"/>
    </xf>
    <xf numFmtId="16" fontId="8" fillId="7" borderId="49" xfId="57" applyNumberFormat="1" applyFont="1" applyFill="1" applyBorder="1" applyAlignment="1">
      <alignment horizontal="center" vertical="center"/>
      <protection/>
    </xf>
    <xf numFmtId="16" fontId="8" fillId="7" borderId="52" xfId="57" applyNumberFormat="1" applyFont="1" applyFill="1" applyBorder="1" applyAlignment="1">
      <alignment horizontal="center" vertical="center"/>
      <protection/>
    </xf>
    <xf numFmtId="0" fontId="6" fillId="22" borderId="18" xfId="57" applyFont="1" applyFill="1" applyBorder="1" applyAlignment="1">
      <alignment horizontal="center" vertical="center"/>
      <protection/>
    </xf>
    <xf numFmtId="0" fontId="6" fillId="22" borderId="15" xfId="57" applyFont="1" applyFill="1" applyBorder="1" applyAlignment="1">
      <alignment horizontal="center" vertical="center"/>
      <protection/>
    </xf>
    <xf numFmtId="0" fontId="6" fillId="25" borderId="11" xfId="57" applyFill="1" applyBorder="1" applyAlignment="1">
      <alignment horizontal="center" vertical="center"/>
      <protection/>
    </xf>
    <xf numFmtId="0" fontId="6" fillId="25" borderId="41" xfId="57" applyFill="1" applyBorder="1" applyAlignment="1">
      <alignment horizontal="center" vertical="center"/>
      <protection/>
    </xf>
    <xf numFmtId="0" fontId="6" fillId="25" borderId="29" xfId="57" applyFill="1" applyBorder="1" applyAlignment="1">
      <alignment horizontal="center" vertical="center"/>
      <protection/>
    </xf>
    <xf numFmtId="0" fontId="6" fillId="25" borderId="27" xfId="57" applyFill="1" applyBorder="1" applyAlignment="1">
      <alignment horizontal="center" vertical="center" textRotation="90"/>
      <protection/>
    </xf>
    <xf numFmtId="0" fontId="6" fillId="25" borderId="33" xfId="57" applyFill="1" applyBorder="1" applyAlignment="1">
      <alignment horizontal="center" vertical="center" textRotation="90"/>
      <protection/>
    </xf>
    <xf numFmtId="0" fontId="7" fillId="0" borderId="5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54" xfId="57" applyFont="1" applyFill="1" applyBorder="1" applyAlignment="1">
      <alignment horizontal="center" vertical="center"/>
      <protection/>
    </xf>
    <xf numFmtId="0" fontId="7" fillId="25" borderId="53" xfId="57" applyFont="1" applyFill="1" applyBorder="1" applyAlignment="1">
      <alignment horizontal="center" vertical="center"/>
      <protection/>
    </xf>
    <xf numFmtId="0" fontId="7" fillId="25" borderId="24" xfId="57" applyFont="1" applyFill="1" applyBorder="1" applyAlignment="1">
      <alignment horizontal="center" vertical="center"/>
      <protection/>
    </xf>
    <xf numFmtId="0" fontId="7" fillId="25" borderId="54" xfId="57" applyFont="1" applyFill="1" applyBorder="1" applyAlignment="1">
      <alignment horizontal="center" vertical="center"/>
      <protection/>
    </xf>
    <xf numFmtId="0" fontId="12" fillId="0" borderId="14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2" borderId="18" xfId="0" applyFill="1" applyBorder="1" applyAlignment="1">
      <alignment horizontal="center"/>
    </xf>
    <xf numFmtId="0" fontId="0" fillId="22" borderId="15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makeppni 11 li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4"/>
  <sheetViews>
    <sheetView tabSelected="1" zoomScale="73" zoomScaleNormal="73" zoomScalePageLayoutView="0" workbookViewId="0" topLeftCell="A1">
      <selection activeCell="B1" sqref="B1"/>
    </sheetView>
  </sheetViews>
  <sheetFormatPr defaultColWidth="9.140625" defaultRowHeight="12"/>
  <cols>
    <col min="1" max="1" width="3.8515625" style="0" customWidth="1"/>
    <col min="2" max="2" width="19.28125" style="0" customWidth="1"/>
    <col min="3" max="5" width="2.57421875" style="0" customWidth="1"/>
    <col min="6" max="6" width="4.28125" style="0" customWidth="1"/>
    <col min="7" max="10" width="2.57421875" style="0" customWidth="1"/>
    <col min="11" max="11" width="3.7109375" style="0" customWidth="1"/>
    <col min="12" max="14" width="2.57421875" style="0" customWidth="1"/>
    <col min="15" max="15" width="4.140625" style="0" customWidth="1"/>
    <col min="16" max="16" width="2.140625" style="0" customWidth="1"/>
    <col min="17" max="17" width="2.421875" style="0" customWidth="1"/>
    <col min="18" max="19" width="2.140625" style="0" customWidth="1"/>
    <col min="20" max="22" width="2.57421875" style="0" customWidth="1"/>
    <col min="23" max="23" width="3.28125" style="0" customWidth="1"/>
    <col min="24" max="31" width="2.57421875" style="0" customWidth="1"/>
    <col min="32" max="35" width="2.140625" style="0" customWidth="1"/>
    <col min="36" max="43" width="2.57421875" style="0" customWidth="1"/>
    <col min="44" max="44" width="5.28125" style="0" bestFit="1" customWidth="1"/>
    <col min="45" max="45" width="5.00390625" style="0" bestFit="1" customWidth="1"/>
    <col min="46" max="46" width="3.7109375" style="0" customWidth="1"/>
    <col min="47" max="47" width="8.57421875" style="0" customWidth="1"/>
    <col min="49" max="49" width="18.7109375" style="0" customWidth="1"/>
    <col min="58" max="58" width="9.28125" style="0" customWidth="1"/>
  </cols>
  <sheetData>
    <row r="1" spans="1:58" ht="34.5" customHeight="1">
      <c r="A1" s="16"/>
      <c r="B1" s="16"/>
      <c r="C1" s="16" t="s">
        <v>109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27">
        <v>39724</v>
      </c>
      <c r="AJ1" s="16"/>
      <c r="AK1" s="16"/>
      <c r="AL1" s="16"/>
      <c r="AM1" s="16"/>
      <c r="AN1" s="16"/>
      <c r="AO1" s="16"/>
      <c r="AP1" s="16"/>
      <c r="AQ1" s="16"/>
      <c r="AR1" s="17"/>
      <c r="AS1" s="17"/>
      <c r="AT1" s="17"/>
      <c r="AU1" s="17"/>
      <c r="AW1" s="16"/>
      <c r="AX1" s="16"/>
      <c r="AY1" s="16" t="s">
        <v>108</v>
      </c>
      <c r="AZ1" s="16"/>
      <c r="BA1" s="16"/>
      <c r="BB1" s="16"/>
      <c r="BC1" s="16"/>
      <c r="BD1" s="16"/>
      <c r="BE1" s="16"/>
      <c r="BF1" s="16"/>
    </row>
    <row r="2" spans="1:58" s="1" customFormat="1" ht="6.75" customHeight="1">
      <c r="A2" s="215"/>
      <c r="B2" s="216"/>
      <c r="C2" s="217"/>
      <c r="D2" s="218"/>
      <c r="E2" s="218"/>
      <c r="F2" s="218"/>
      <c r="G2" s="219"/>
      <c r="H2" s="217"/>
      <c r="I2" s="218"/>
      <c r="J2" s="218"/>
      <c r="K2" s="219"/>
      <c r="L2" s="217"/>
      <c r="M2" s="218"/>
      <c r="N2" s="218"/>
      <c r="O2" s="219"/>
      <c r="P2" s="217"/>
      <c r="Q2" s="218"/>
      <c r="R2" s="218"/>
      <c r="S2" s="219"/>
      <c r="T2" s="217"/>
      <c r="U2" s="218"/>
      <c r="V2" s="218"/>
      <c r="W2" s="219"/>
      <c r="X2" s="217"/>
      <c r="Y2" s="218"/>
      <c r="Z2" s="218"/>
      <c r="AA2" s="219"/>
      <c r="AB2" s="217"/>
      <c r="AC2" s="218"/>
      <c r="AD2" s="218"/>
      <c r="AE2" s="219"/>
      <c r="AF2" s="217"/>
      <c r="AG2" s="218"/>
      <c r="AH2" s="218"/>
      <c r="AI2" s="219"/>
      <c r="AJ2" s="217"/>
      <c r="AK2" s="218"/>
      <c r="AL2" s="218"/>
      <c r="AM2" s="219"/>
      <c r="AN2" s="217"/>
      <c r="AO2" s="218"/>
      <c r="AP2" s="218"/>
      <c r="AQ2" s="219"/>
      <c r="AR2" s="229"/>
      <c r="AS2" s="230"/>
      <c r="AT2" s="230"/>
      <c r="AU2" s="231"/>
      <c r="AW2" s="215"/>
      <c r="AX2" s="216"/>
      <c r="AY2" s="217"/>
      <c r="AZ2" s="218"/>
      <c r="BA2" s="218"/>
      <c r="BB2" s="219"/>
      <c r="BC2" s="217"/>
      <c r="BD2" s="218"/>
      <c r="BE2" s="218"/>
      <c r="BF2" s="219"/>
    </row>
    <row r="3" spans="1:58" ht="18" customHeight="1">
      <c r="A3" s="243" t="s">
        <v>2</v>
      </c>
      <c r="B3" s="244"/>
      <c r="C3" s="201">
        <v>39853</v>
      </c>
      <c r="D3" s="245"/>
      <c r="E3" s="226"/>
      <c r="F3" s="226"/>
      <c r="G3" s="226"/>
      <c r="H3" s="201">
        <v>39860</v>
      </c>
      <c r="I3" s="226"/>
      <c r="J3" s="226"/>
      <c r="K3" s="226"/>
      <c r="L3" s="201">
        <v>39862</v>
      </c>
      <c r="M3" s="226"/>
      <c r="N3" s="226"/>
      <c r="O3" s="226"/>
      <c r="P3" s="201">
        <v>39867</v>
      </c>
      <c r="Q3" s="226"/>
      <c r="R3" s="226"/>
      <c r="S3" s="226"/>
      <c r="T3" s="201">
        <v>39874</v>
      </c>
      <c r="U3" s="226"/>
      <c r="V3" s="226"/>
      <c r="W3" s="226"/>
      <c r="X3" s="201">
        <v>39876</v>
      </c>
      <c r="Y3" s="226"/>
      <c r="Z3" s="226"/>
      <c r="AA3" s="226"/>
      <c r="AB3" s="201">
        <v>39881</v>
      </c>
      <c r="AC3" s="226"/>
      <c r="AD3" s="226"/>
      <c r="AE3" s="226"/>
      <c r="AF3" s="201" t="s">
        <v>23</v>
      </c>
      <c r="AG3" s="226"/>
      <c r="AH3" s="226"/>
      <c r="AI3" s="226"/>
      <c r="AJ3" s="201" t="s">
        <v>23</v>
      </c>
      <c r="AK3" s="226"/>
      <c r="AL3" s="226"/>
      <c r="AM3" s="226"/>
      <c r="AN3" s="201" t="s">
        <v>23</v>
      </c>
      <c r="AO3" s="226"/>
      <c r="AP3" s="226"/>
      <c r="AQ3" s="226"/>
      <c r="AR3" s="232"/>
      <c r="AS3" s="233"/>
      <c r="AT3" s="233"/>
      <c r="AU3" s="234"/>
      <c r="AW3" s="207" t="s">
        <v>2</v>
      </c>
      <c r="AX3" s="204"/>
      <c r="AY3" s="202" t="s">
        <v>110</v>
      </c>
      <c r="AZ3" s="203"/>
      <c r="BA3" s="203"/>
      <c r="BB3" s="203"/>
      <c r="BC3" s="202" t="s">
        <v>148</v>
      </c>
      <c r="BD3" s="203"/>
      <c r="BE3" s="203"/>
      <c r="BF3" s="204"/>
    </row>
    <row r="4" spans="1:58" s="1" customFormat="1" ht="6.75" customHeight="1">
      <c r="A4" s="242"/>
      <c r="B4" s="239"/>
      <c r="C4" s="18"/>
      <c r="D4" s="19"/>
      <c r="E4" s="19"/>
      <c r="F4" s="19"/>
      <c r="G4" s="19"/>
      <c r="H4" s="18"/>
      <c r="I4" s="19"/>
      <c r="J4" s="19"/>
      <c r="K4" s="19"/>
      <c r="L4" s="18"/>
      <c r="M4" s="19"/>
      <c r="N4" s="19"/>
      <c r="O4" s="19"/>
      <c r="P4" s="18"/>
      <c r="Q4" s="19"/>
      <c r="R4" s="19"/>
      <c r="S4" s="19"/>
      <c r="T4" s="18"/>
      <c r="U4" s="19"/>
      <c r="V4" s="19"/>
      <c r="W4" s="19"/>
      <c r="X4" s="18"/>
      <c r="Y4" s="19"/>
      <c r="Z4" s="19"/>
      <c r="AA4" s="19"/>
      <c r="AB4" s="18"/>
      <c r="AC4" s="19"/>
      <c r="AD4" s="19"/>
      <c r="AE4" s="19"/>
      <c r="AF4" s="18"/>
      <c r="AG4" s="19"/>
      <c r="AH4" s="19"/>
      <c r="AI4" s="19"/>
      <c r="AJ4" s="18"/>
      <c r="AK4" s="19"/>
      <c r="AL4" s="19"/>
      <c r="AM4" s="19"/>
      <c r="AN4" s="18"/>
      <c r="AO4" s="19"/>
      <c r="AP4" s="19"/>
      <c r="AQ4" s="19"/>
      <c r="AR4" s="232"/>
      <c r="AS4" s="233"/>
      <c r="AT4" s="233"/>
      <c r="AU4" s="234"/>
      <c r="AW4" s="210"/>
      <c r="AX4" s="211"/>
      <c r="AY4" s="170"/>
      <c r="AZ4" s="171"/>
      <c r="BA4" s="171"/>
      <c r="BB4" s="171"/>
      <c r="BC4" s="170"/>
      <c r="BD4" s="171"/>
      <c r="BE4" s="171"/>
      <c r="BF4" s="172"/>
    </row>
    <row r="5" spans="1:58" s="1" customFormat="1" ht="6.75" customHeight="1">
      <c r="A5" s="240"/>
      <c r="B5" s="241"/>
      <c r="C5" s="22"/>
      <c r="D5" s="24"/>
      <c r="E5" s="24"/>
      <c r="F5" s="78"/>
      <c r="G5" s="24"/>
      <c r="H5" s="22"/>
      <c r="I5" s="24"/>
      <c r="J5" s="78"/>
      <c r="K5" s="24"/>
      <c r="L5" s="22"/>
      <c r="M5" s="24"/>
      <c r="N5" s="78"/>
      <c r="O5" s="24"/>
      <c r="P5" s="22"/>
      <c r="Q5" s="24"/>
      <c r="R5" s="78"/>
      <c r="S5" s="24"/>
      <c r="T5" s="22"/>
      <c r="U5" s="24"/>
      <c r="V5" s="78"/>
      <c r="W5" s="24"/>
      <c r="X5" s="22"/>
      <c r="Y5" s="24"/>
      <c r="Z5" s="78"/>
      <c r="AA5" s="24"/>
      <c r="AB5" s="22"/>
      <c r="AC5" s="24"/>
      <c r="AD5" s="78"/>
      <c r="AE5" s="24"/>
      <c r="AF5" s="22"/>
      <c r="AG5" s="24"/>
      <c r="AH5" s="78"/>
      <c r="AI5" s="24"/>
      <c r="AJ5" s="22"/>
      <c r="AK5" s="24"/>
      <c r="AL5" s="78"/>
      <c r="AM5" s="24"/>
      <c r="AN5" s="22"/>
      <c r="AO5" s="24"/>
      <c r="AP5" s="78"/>
      <c r="AQ5" s="24"/>
      <c r="AR5" s="232"/>
      <c r="AS5" s="233"/>
      <c r="AT5" s="233"/>
      <c r="AU5" s="234"/>
      <c r="AW5" s="208"/>
      <c r="AX5" s="209"/>
      <c r="AY5" s="173"/>
      <c r="AZ5" s="174"/>
      <c r="BA5" s="175"/>
      <c r="BB5" s="174"/>
      <c r="BC5" s="173"/>
      <c r="BD5" s="174"/>
      <c r="BE5" s="175"/>
      <c r="BF5" s="176"/>
    </row>
    <row r="6" spans="1:58" ht="18" customHeight="1">
      <c r="A6" s="212">
        <v>2</v>
      </c>
      <c r="B6" s="213"/>
      <c r="C6" s="20"/>
      <c r="D6" s="85"/>
      <c r="E6" s="224" t="s">
        <v>64</v>
      </c>
      <c r="F6" s="225"/>
      <c r="G6" s="21"/>
      <c r="H6" s="20"/>
      <c r="I6" s="224" t="s">
        <v>82</v>
      </c>
      <c r="J6" s="225"/>
      <c r="K6" s="21"/>
      <c r="L6" s="20"/>
      <c r="M6" s="200" t="s">
        <v>89</v>
      </c>
      <c r="N6" s="225"/>
      <c r="O6" s="21"/>
      <c r="P6" s="20"/>
      <c r="Q6" s="200" t="s">
        <v>92</v>
      </c>
      <c r="R6" s="225"/>
      <c r="S6" s="21"/>
      <c r="T6" s="20"/>
      <c r="U6" s="200" t="s">
        <v>66</v>
      </c>
      <c r="V6" s="225"/>
      <c r="W6" s="21"/>
      <c r="X6" s="20"/>
      <c r="Y6" s="200" t="s">
        <v>98</v>
      </c>
      <c r="Z6" s="225"/>
      <c r="AA6" s="21"/>
      <c r="AB6" s="20"/>
      <c r="AC6" s="200" t="s">
        <v>99</v>
      </c>
      <c r="AD6" s="225"/>
      <c r="AE6" s="21"/>
      <c r="AF6" s="20"/>
      <c r="AG6" s="200"/>
      <c r="AH6" s="225"/>
      <c r="AI6" s="21"/>
      <c r="AJ6" s="20"/>
      <c r="AK6" s="200"/>
      <c r="AL6" s="225"/>
      <c r="AM6" s="73"/>
      <c r="AN6" s="20"/>
      <c r="AO6" s="200"/>
      <c r="AP6" s="225"/>
      <c r="AQ6" s="21"/>
      <c r="AR6" s="232"/>
      <c r="AS6" s="233"/>
      <c r="AT6" s="233"/>
      <c r="AU6" s="234"/>
      <c r="AW6" s="212">
        <v>2</v>
      </c>
      <c r="AX6" s="213"/>
      <c r="AY6" s="202" t="s">
        <v>113</v>
      </c>
      <c r="AZ6" s="203"/>
      <c r="BA6" s="203"/>
      <c r="BB6" s="203"/>
      <c r="BC6" s="202" t="s">
        <v>114</v>
      </c>
      <c r="BD6" s="203"/>
      <c r="BE6" s="203"/>
      <c r="BF6" s="204"/>
    </row>
    <row r="7" spans="1:58" s="1" customFormat="1" ht="6.75" customHeight="1">
      <c r="A7" s="240"/>
      <c r="B7" s="241"/>
      <c r="C7" s="22"/>
      <c r="D7" s="24"/>
      <c r="E7" s="24"/>
      <c r="F7" s="79"/>
      <c r="G7" s="24"/>
      <c r="H7" s="22"/>
      <c r="I7" s="24"/>
      <c r="J7" s="79"/>
      <c r="K7" s="24"/>
      <c r="L7" s="22"/>
      <c r="M7" s="24"/>
      <c r="N7" s="79"/>
      <c r="O7" s="24"/>
      <c r="P7" s="22"/>
      <c r="Q7" s="24"/>
      <c r="R7" s="79"/>
      <c r="S7" s="24"/>
      <c r="T7" s="22"/>
      <c r="U7" s="24"/>
      <c r="V7" s="79"/>
      <c r="W7" s="24"/>
      <c r="X7" s="22"/>
      <c r="Y7" s="24"/>
      <c r="Z7" s="79"/>
      <c r="AA7" s="24"/>
      <c r="AB7" s="22"/>
      <c r="AC7" s="24"/>
      <c r="AD7" s="79"/>
      <c r="AE7" s="24"/>
      <c r="AF7" s="22"/>
      <c r="AG7" s="24"/>
      <c r="AH7" s="79"/>
      <c r="AI7" s="24"/>
      <c r="AJ7" s="22"/>
      <c r="AK7" s="24"/>
      <c r="AL7" s="79"/>
      <c r="AM7" s="24"/>
      <c r="AN7" s="22"/>
      <c r="AO7" s="24"/>
      <c r="AP7" s="79"/>
      <c r="AQ7" s="24"/>
      <c r="AR7" s="232"/>
      <c r="AS7" s="233"/>
      <c r="AT7" s="233"/>
      <c r="AU7" s="234"/>
      <c r="AW7" s="208"/>
      <c r="AX7" s="209"/>
      <c r="AY7" s="173"/>
      <c r="AZ7" s="174"/>
      <c r="BA7" s="177"/>
      <c r="BB7" s="174"/>
      <c r="BC7" s="173"/>
      <c r="BD7" s="174"/>
      <c r="BE7" s="177"/>
      <c r="BF7" s="176"/>
    </row>
    <row r="8" spans="1:58" ht="18" customHeight="1">
      <c r="A8" s="212">
        <v>3</v>
      </c>
      <c r="B8" s="213"/>
      <c r="C8" s="20"/>
      <c r="D8" s="85"/>
      <c r="E8" s="224" t="s">
        <v>63</v>
      </c>
      <c r="F8" s="225"/>
      <c r="G8" s="21"/>
      <c r="H8" s="20"/>
      <c r="I8" s="224" t="s">
        <v>88</v>
      </c>
      <c r="J8" s="225"/>
      <c r="K8" s="21"/>
      <c r="L8" s="20"/>
      <c r="M8" s="224" t="s">
        <v>90</v>
      </c>
      <c r="N8" s="225"/>
      <c r="O8" s="73"/>
      <c r="P8" s="20"/>
      <c r="Q8" s="224" t="s">
        <v>80</v>
      </c>
      <c r="R8" s="225"/>
      <c r="S8" s="73"/>
      <c r="T8" s="20"/>
      <c r="U8" s="224" t="s">
        <v>93</v>
      </c>
      <c r="V8" s="225"/>
      <c r="W8" s="21"/>
      <c r="X8" s="20"/>
      <c r="Y8" s="224" t="s">
        <v>97</v>
      </c>
      <c r="Z8" s="225"/>
      <c r="AA8" s="21"/>
      <c r="AB8" s="20"/>
      <c r="AC8" s="224" t="s">
        <v>85</v>
      </c>
      <c r="AD8" s="225"/>
      <c r="AE8" s="21"/>
      <c r="AF8" s="20"/>
      <c r="AG8" s="224"/>
      <c r="AH8" s="225"/>
      <c r="AI8" s="21"/>
      <c r="AJ8" s="20"/>
      <c r="AK8" s="224"/>
      <c r="AL8" s="225"/>
      <c r="AM8" s="21"/>
      <c r="AN8" s="77"/>
      <c r="AO8" s="224"/>
      <c r="AP8" s="225"/>
      <c r="AQ8" s="21"/>
      <c r="AR8" s="232"/>
      <c r="AS8" s="233"/>
      <c r="AT8" s="233"/>
      <c r="AU8" s="234"/>
      <c r="AW8" s="212">
        <v>3</v>
      </c>
      <c r="AX8" s="213"/>
      <c r="AY8" s="202" t="s">
        <v>115</v>
      </c>
      <c r="AZ8" s="203"/>
      <c r="BA8" s="203"/>
      <c r="BB8" s="203"/>
      <c r="BC8" s="202" t="s">
        <v>116</v>
      </c>
      <c r="BD8" s="203"/>
      <c r="BE8" s="203"/>
      <c r="BF8" s="204"/>
    </row>
    <row r="9" spans="1:58" s="1" customFormat="1" ht="6.75" customHeight="1">
      <c r="A9" s="240"/>
      <c r="B9" s="241"/>
      <c r="C9" s="22"/>
      <c r="D9" s="24"/>
      <c r="E9" s="24"/>
      <c r="F9" s="78"/>
      <c r="G9" s="24"/>
      <c r="H9" s="22"/>
      <c r="I9" s="24"/>
      <c r="J9" s="78"/>
      <c r="K9" s="24"/>
      <c r="L9" s="22"/>
      <c r="M9" s="24"/>
      <c r="N9" s="78"/>
      <c r="O9" s="24"/>
      <c r="P9" s="22"/>
      <c r="Q9" s="24"/>
      <c r="R9" s="78"/>
      <c r="S9" s="24"/>
      <c r="T9" s="22"/>
      <c r="U9" s="24"/>
      <c r="V9" s="78"/>
      <c r="W9" s="24"/>
      <c r="X9" s="22"/>
      <c r="Y9" s="24"/>
      <c r="Z9" s="78"/>
      <c r="AA9" s="24"/>
      <c r="AB9" s="22"/>
      <c r="AC9" s="24"/>
      <c r="AD9" s="78"/>
      <c r="AE9" s="24"/>
      <c r="AF9" s="22"/>
      <c r="AG9" s="24"/>
      <c r="AH9" s="78"/>
      <c r="AI9" s="24"/>
      <c r="AJ9" s="22"/>
      <c r="AK9" s="24"/>
      <c r="AL9" s="78"/>
      <c r="AM9" s="24"/>
      <c r="AN9" s="22"/>
      <c r="AO9" s="24"/>
      <c r="AP9" s="78"/>
      <c r="AQ9" s="24"/>
      <c r="AR9" s="232"/>
      <c r="AS9" s="233"/>
      <c r="AT9" s="233"/>
      <c r="AU9" s="234"/>
      <c r="AW9" s="208"/>
      <c r="AX9" s="214"/>
      <c r="AY9" s="173"/>
      <c r="AZ9" s="174"/>
      <c r="BA9" s="175"/>
      <c r="BB9" s="174"/>
      <c r="BC9" s="173"/>
      <c r="BD9" s="174"/>
      <c r="BE9" s="175"/>
      <c r="BF9" s="176"/>
    </row>
    <row r="10" spans="1:58" ht="18" customHeight="1">
      <c r="A10" s="212">
        <v>4</v>
      </c>
      <c r="B10" s="213"/>
      <c r="C10" s="20"/>
      <c r="D10" s="85"/>
      <c r="E10" s="224" t="s">
        <v>86</v>
      </c>
      <c r="F10" s="225"/>
      <c r="G10" s="73"/>
      <c r="H10" s="20"/>
      <c r="I10" s="224" t="s">
        <v>87</v>
      </c>
      <c r="J10" s="225"/>
      <c r="K10" s="21"/>
      <c r="L10" s="20"/>
      <c r="M10" s="224" t="s">
        <v>84</v>
      </c>
      <c r="N10" s="225"/>
      <c r="O10" s="21"/>
      <c r="P10" s="20"/>
      <c r="Q10" s="224" t="s">
        <v>65</v>
      </c>
      <c r="R10" s="225"/>
      <c r="S10" s="21"/>
      <c r="T10" s="20"/>
      <c r="U10" s="224" t="s">
        <v>94</v>
      </c>
      <c r="V10" s="225"/>
      <c r="W10" s="21"/>
      <c r="X10" s="20"/>
      <c r="Y10" s="224" t="s">
        <v>96</v>
      </c>
      <c r="Z10" s="225"/>
      <c r="AA10" s="21"/>
      <c r="AB10" s="20"/>
      <c r="AC10" s="224" t="s">
        <v>100</v>
      </c>
      <c r="AD10" s="225"/>
      <c r="AE10" s="21"/>
      <c r="AF10" s="20"/>
      <c r="AG10" s="224"/>
      <c r="AH10" s="225"/>
      <c r="AI10" s="21"/>
      <c r="AJ10" s="20"/>
      <c r="AK10" s="224"/>
      <c r="AL10" s="225"/>
      <c r="AM10" s="73"/>
      <c r="AN10" s="77"/>
      <c r="AO10" s="224"/>
      <c r="AP10" s="225"/>
      <c r="AQ10" s="21"/>
      <c r="AR10" s="232"/>
      <c r="AS10" s="233"/>
      <c r="AT10" s="233"/>
      <c r="AU10" s="234"/>
      <c r="AW10" s="207" t="s">
        <v>2</v>
      </c>
      <c r="AX10" s="204"/>
      <c r="AY10" s="202" t="s">
        <v>111</v>
      </c>
      <c r="AZ10" s="203"/>
      <c r="BA10" s="203"/>
      <c r="BB10" s="203"/>
      <c r="BC10" s="202" t="s">
        <v>112</v>
      </c>
      <c r="BD10" s="203"/>
      <c r="BE10" s="203"/>
      <c r="BF10" s="204"/>
    </row>
    <row r="11" spans="1:58" s="1" customFormat="1" ht="6.75" customHeight="1">
      <c r="A11" s="240"/>
      <c r="B11" s="241"/>
      <c r="C11" s="22"/>
      <c r="D11" s="24"/>
      <c r="E11" s="24"/>
      <c r="F11" s="78"/>
      <c r="G11" s="24"/>
      <c r="H11" s="22"/>
      <c r="I11" s="24"/>
      <c r="J11" s="78"/>
      <c r="K11" s="24"/>
      <c r="L11" s="22"/>
      <c r="M11" s="24"/>
      <c r="N11" s="78"/>
      <c r="O11" s="24"/>
      <c r="P11" s="22"/>
      <c r="Q11" s="24"/>
      <c r="R11" s="78"/>
      <c r="S11" s="24"/>
      <c r="T11" s="22"/>
      <c r="U11" s="24"/>
      <c r="V11" s="78"/>
      <c r="W11" s="24"/>
      <c r="X11" s="22"/>
      <c r="Y11" s="24"/>
      <c r="Z11" s="78"/>
      <c r="AA11" s="24"/>
      <c r="AB11" s="22"/>
      <c r="AC11" s="24"/>
      <c r="AD11" s="78"/>
      <c r="AE11" s="24"/>
      <c r="AF11" s="22"/>
      <c r="AG11" s="24"/>
      <c r="AH11" s="78"/>
      <c r="AI11" s="24"/>
      <c r="AJ11" s="22"/>
      <c r="AK11" s="24"/>
      <c r="AL11" s="78"/>
      <c r="AM11" s="24"/>
      <c r="AN11" s="22"/>
      <c r="AO11" s="24"/>
      <c r="AP11" s="78"/>
      <c r="AQ11" s="24"/>
      <c r="AR11" s="232"/>
      <c r="AS11" s="233"/>
      <c r="AT11" s="233"/>
      <c r="AU11" s="234"/>
      <c r="AW11" s="208"/>
      <c r="AX11" s="209"/>
      <c r="AY11" s="173"/>
      <c r="AZ11" s="174"/>
      <c r="BA11" s="177"/>
      <c r="BB11" s="174"/>
      <c r="BC11" s="173"/>
      <c r="BD11" s="174"/>
      <c r="BE11" s="177"/>
      <c r="BF11" s="176"/>
    </row>
    <row r="12" spans="1:58" ht="18" customHeight="1">
      <c r="A12" s="212">
        <v>5</v>
      </c>
      <c r="B12" s="213"/>
      <c r="C12" s="20"/>
      <c r="D12" s="85"/>
      <c r="E12" s="224" t="s">
        <v>83</v>
      </c>
      <c r="F12" s="225"/>
      <c r="G12" s="21"/>
      <c r="H12" s="20"/>
      <c r="I12" s="224" t="s">
        <v>68</v>
      </c>
      <c r="J12" s="225"/>
      <c r="K12" s="21"/>
      <c r="L12" s="20"/>
      <c r="M12" s="224" t="s">
        <v>67</v>
      </c>
      <c r="N12" s="225"/>
      <c r="O12" s="21"/>
      <c r="P12" s="20"/>
      <c r="Q12" s="224" t="s">
        <v>91</v>
      </c>
      <c r="R12" s="225"/>
      <c r="S12" s="21"/>
      <c r="T12" s="77"/>
      <c r="U12" s="224" t="s">
        <v>95</v>
      </c>
      <c r="V12" s="225"/>
      <c r="W12" s="21"/>
      <c r="X12" s="20"/>
      <c r="Y12" s="224" t="s">
        <v>81</v>
      </c>
      <c r="Z12" s="225"/>
      <c r="AA12" s="21"/>
      <c r="AB12" s="20"/>
      <c r="AC12" s="224" t="s">
        <v>101</v>
      </c>
      <c r="AD12" s="225"/>
      <c r="AE12" s="21"/>
      <c r="AF12" s="20"/>
      <c r="AG12" s="224"/>
      <c r="AH12" s="225"/>
      <c r="AI12" s="21"/>
      <c r="AJ12" s="20"/>
      <c r="AK12" s="224"/>
      <c r="AL12" s="225"/>
      <c r="AM12" s="21"/>
      <c r="AN12" s="20"/>
      <c r="AO12" s="224"/>
      <c r="AP12" s="225"/>
      <c r="AQ12" s="21"/>
      <c r="AR12" s="232"/>
      <c r="AS12" s="233"/>
      <c r="AT12" s="233"/>
      <c r="AU12" s="234"/>
      <c r="AW12" s="207">
        <v>2</v>
      </c>
      <c r="AX12" s="204"/>
      <c r="AY12" s="202" t="s">
        <v>120</v>
      </c>
      <c r="AZ12" s="203"/>
      <c r="BA12" s="203"/>
      <c r="BB12" s="204"/>
      <c r="BC12" s="202" t="s">
        <v>118</v>
      </c>
      <c r="BD12" s="203"/>
      <c r="BE12" s="203"/>
      <c r="BF12" s="204"/>
    </row>
    <row r="13" spans="1:58" s="1" customFormat="1" ht="6.75" customHeight="1">
      <c r="A13" s="240"/>
      <c r="B13" s="241"/>
      <c r="C13" s="22"/>
      <c r="D13" s="24"/>
      <c r="E13" s="24"/>
      <c r="F13" s="78"/>
      <c r="G13" s="24"/>
      <c r="H13" s="22"/>
      <c r="I13" s="24"/>
      <c r="J13" s="78"/>
      <c r="K13" s="24"/>
      <c r="L13" s="22"/>
      <c r="M13" s="24"/>
      <c r="N13" s="78"/>
      <c r="O13" s="24"/>
      <c r="P13" s="22"/>
      <c r="Q13" s="24"/>
      <c r="R13" s="78"/>
      <c r="S13" s="24"/>
      <c r="T13" s="22"/>
      <c r="U13" s="24"/>
      <c r="V13" s="78"/>
      <c r="W13" s="24"/>
      <c r="X13" s="22"/>
      <c r="Y13" s="24"/>
      <c r="Z13" s="78"/>
      <c r="AA13" s="24"/>
      <c r="AB13" s="22"/>
      <c r="AC13" s="24"/>
      <c r="AD13" s="78"/>
      <c r="AE13" s="24"/>
      <c r="AF13" s="22"/>
      <c r="AG13" s="24"/>
      <c r="AH13" s="78"/>
      <c r="AI13" s="24"/>
      <c r="AJ13" s="22"/>
      <c r="AK13" s="24"/>
      <c r="AL13" s="78"/>
      <c r="AM13" s="24"/>
      <c r="AN13" s="22"/>
      <c r="AO13" s="24"/>
      <c r="AP13" s="78"/>
      <c r="AQ13" s="24"/>
      <c r="AR13" s="232"/>
      <c r="AS13" s="233"/>
      <c r="AT13" s="233"/>
      <c r="AU13" s="234"/>
      <c r="AW13" s="208"/>
      <c r="AX13" s="209"/>
      <c r="AY13" s="173"/>
      <c r="AZ13" s="174"/>
      <c r="BA13" s="177"/>
      <c r="BB13" s="174"/>
      <c r="BC13" s="173"/>
      <c r="BD13" s="174"/>
      <c r="BE13" s="177"/>
      <c r="BF13" s="176"/>
    </row>
    <row r="14" spans="1:58" ht="18" customHeight="1">
      <c r="A14" s="212"/>
      <c r="B14" s="213"/>
      <c r="C14" s="20"/>
      <c r="D14" s="85"/>
      <c r="E14" s="200"/>
      <c r="F14" s="225"/>
      <c r="G14" s="21"/>
      <c r="H14" s="20"/>
      <c r="I14" s="200"/>
      <c r="J14" s="225"/>
      <c r="K14" s="21"/>
      <c r="L14" s="20"/>
      <c r="M14" s="200"/>
      <c r="N14" s="225"/>
      <c r="O14" s="21"/>
      <c r="P14" s="20"/>
      <c r="Q14" s="200"/>
      <c r="R14" s="225"/>
      <c r="S14" s="21"/>
      <c r="T14" s="20"/>
      <c r="U14" s="200"/>
      <c r="V14" s="225"/>
      <c r="W14" s="21"/>
      <c r="X14" s="20"/>
      <c r="Y14" s="200"/>
      <c r="Z14" s="225"/>
      <c r="AA14" s="21"/>
      <c r="AB14" s="20"/>
      <c r="AC14" s="200"/>
      <c r="AD14" s="225"/>
      <c r="AE14" s="21"/>
      <c r="AF14" s="20"/>
      <c r="AG14" s="200"/>
      <c r="AH14" s="225"/>
      <c r="AI14" s="21"/>
      <c r="AJ14" s="20"/>
      <c r="AK14" s="200"/>
      <c r="AL14" s="225"/>
      <c r="AM14" s="21"/>
      <c r="AN14" s="20"/>
      <c r="AO14" s="200"/>
      <c r="AP14" s="225"/>
      <c r="AQ14" s="21"/>
      <c r="AR14" s="232"/>
      <c r="AS14" s="233"/>
      <c r="AT14" s="233"/>
      <c r="AU14" s="234"/>
      <c r="AW14" s="207">
        <v>3</v>
      </c>
      <c r="AX14" s="204"/>
      <c r="AY14" s="202" t="s">
        <v>117</v>
      </c>
      <c r="AZ14" s="203"/>
      <c r="BA14" s="203"/>
      <c r="BB14" s="203"/>
      <c r="BC14" s="202" t="s">
        <v>119</v>
      </c>
      <c r="BD14" s="203"/>
      <c r="BE14" s="203"/>
      <c r="BF14" s="204"/>
    </row>
    <row r="15" spans="1:58" s="1" customFormat="1" ht="6.75" customHeight="1">
      <c r="A15" s="227"/>
      <c r="B15" s="228"/>
      <c r="C15" s="22"/>
      <c r="D15" s="24"/>
      <c r="E15" s="23"/>
      <c r="F15" s="25"/>
      <c r="G15" s="24"/>
      <c r="H15" s="22"/>
      <c r="I15" s="23"/>
      <c r="J15" s="25"/>
      <c r="K15" s="24"/>
      <c r="L15" s="22"/>
      <c r="M15" s="23"/>
      <c r="N15" s="25"/>
      <c r="O15" s="24"/>
      <c r="P15" s="22"/>
      <c r="Q15" s="23"/>
      <c r="R15" s="25"/>
      <c r="S15" s="24"/>
      <c r="T15" s="22"/>
      <c r="U15" s="23"/>
      <c r="V15" s="25"/>
      <c r="W15" s="24"/>
      <c r="X15" s="22"/>
      <c r="Y15" s="23"/>
      <c r="Z15" s="25"/>
      <c r="AA15" s="24"/>
      <c r="AB15" s="22"/>
      <c r="AC15" s="23"/>
      <c r="AD15" s="25"/>
      <c r="AE15" s="24"/>
      <c r="AF15" s="22"/>
      <c r="AG15" s="23"/>
      <c r="AH15" s="25"/>
      <c r="AI15" s="24"/>
      <c r="AJ15" s="22"/>
      <c r="AK15" s="23"/>
      <c r="AL15" s="25"/>
      <c r="AM15" s="24"/>
      <c r="AN15" s="22"/>
      <c r="AO15" s="23"/>
      <c r="AP15" s="25"/>
      <c r="AQ15" s="24"/>
      <c r="AR15" s="26"/>
      <c r="AS15" s="27"/>
      <c r="AT15" s="27"/>
      <c r="AU15" s="28"/>
      <c r="AW15" s="205"/>
      <c r="AX15" s="206"/>
      <c r="AY15" s="178"/>
      <c r="AZ15" s="179"/>
      <c r="BA15" s="180"/>
      <c r="BB15" s="179"/>
      <c r="BC15" s="178"/>
      <c r="BD15" s="179"/>
      <c r="BE15" s="180"/>
      <c r="BF15" s="181"/>
    </row>
    <row r="16" spans="1:58" ht="16.5" customHeight="1">
      <c r="A16" s="238"/>
      <c r="B16" s="239"/>
      <c r="C16" s="220">
        <v>39853</v>
      </c>
      <c r="D16" s="221"/>
      <c r="E16" s="221"/>
      <c r="F16" s="221"/>
      <c r="G16" s="222"/>
      <c r="H16" s="220">
        <v>39860</v>
      </c>
      <c r="I16" s="221"/>
      <c r="J16" s="221"/>
      <c r="K16" s="222"/>
      <c r="L16" s="220" t="s">
        <v>102</v>
      </c>
      <c r="M16" s="221"/>
      <c r="N16" s="221"/>
      <c r="O16" s="222"/>
      <c r="P16" s="220">
        <v>39867</v>
      </c>
      <c r="Q16" s="221"/>
      <c r="R16" s="221"/>
      <c r="S16" s="222"/>
      <c r="T16" s="220">
        <v>39874</v>
      </c>
      <c r="U16" s="221"/>
      <c r="V16" s="221"/>
      <c r="W16" s="222"/>
      <c r="X16" s="220">
        <v>39876</v>
      </c>
      <c r="Y16" s="221"/>
      <c r="Z16" s="221"/>
      <c r="AA16" s="222"/>
      <c r="AB16" s="220">
        <v>39881</v>
      </c>
      <c r="AC16" s="221"/>
      <c r="AD16" s="221"/>
      <c r="AE16" s="222"/>
      <c r="AF16" s="220"/>
      <c r="AG16" s="221"/>
      <c r="AH16" s="221"/>
      <c r="AI16" s="222"/>
      <c r="AJ16" s="220"/>
      <c r="AK16" s="221"/>
      <c r="AL16" s="221"/>
      <c r="AM16" s="222"/>
      <c r="AN16" s="220"/>
      <c r="AO16" s="221"/>
      <c r="AP16" s="221"/>
      <c r="AQ16" s="222"/>
      <c r="AR16" s="235" t="s">
        <v>3</v>
      </c>
      <c r="AS16" s="236"/>
      <c r="AT16" s="236"/>
      <c r="AU16" s="237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47" ht="60" customHeight="1">
      <c r="A17" s="238"/>
      <c r="B17" s="239"/>
      <c r="C17" s="128" t="s">
        <v>1</v>
      </c>
      <c r="D17" s="129" t="s">
        <v>4</v>
      </c>
      <c r="E17" s="130" t="s">
        <v>58</v>
      </c>
      <c r="F17" s="131" t="s">
        <v>59</v>
      </c>
      <c r="G17" s="132"/>
      <c r="H17" s="128" t="s">
        <v>1</v>
      </c>
      <c r="I17" s="129" t="s">
        <v>4</v>
      </c>
      <c r="J17" s="130" t="s">
        <v>58</v>
      </c>
      <c r="K17" s="131" t="s">
        <v>59</v>
      </c>
      <c r="L17" s="128" t="s">
        <v>1</v>
      </c>
      <c r="M17" s="129" t="s">
        <v>4</v>
      </c>
      <c r="N17" s="130" t="s">
        <v>58</v>
      </c>
      <c r="O17" s="131" t="s">
        <v>59</v>
      </c>
      <c r="P17" s="128" t="s">
        <v>1</v>
      </c>
      <c r="Q17" s="129" t="s">
        <v>4</v>
      </c>
      <c r="R17" s="130" t="s">
        <v>58</v>
      </c>
      <c r="S17" s="131" t="s">
        <v>59</v>
      </c>
      <c r="T17" s="128" t="s">
        <v>1</v>
      </c>
      <c r="U17" s="129" t="s">
        <v>4</v>
      </c>
      <c r="V17" s="130" t="s">
        <v>58</v>
      </c>
      <c r="W17" s="131" t="s">
        <v>59</v>
      </c>
      <c r="X17" s="128" t="s">
        <v>1</v>
      </c>
      <c r="Y17" s="129" t="s">
        <v>4</v>
      </c>
      <c r="Z17" s="130" t="s">
        <v>58</v>
      </c>
      <c r="AA17" s="131" t="s">
        <v>59</v>
      </c>
      <c r="AB17" s="128" t="s">
        <v>1</v>
      </c>
      <c r="AC17" s="129" t="s">
        <v>4</v>
      </c>
      <c r="AD17" s="130" t="s">
        <v>58</v>
      </c>
      <c r="AE17" s="131" t="s">
        <v>59</v>
      </c>
      <c r="AF17" s="133"/>
      <c r="AG17" s="134"/>
      <c r="AH17" s="223"/>
      <c r="AI17" s="223"/>
      <c r="AJ17" s="134"/>
      <c r="AK17" s="134"/>
      <c r="AL17" s="223"/>
      <c r="AM17" s="223"/>
      <c r="AN17" s="134"/>
      <c r="AO17" s="134"/>
      <c r="AP17" s="223"/>
      <c r="AQ17" s="223"/>
      <c r="AR17" s="135" t="s">
        <v>4</v>
      </c>
      <c r="AS17" s="136" t="s">
        <v>56</v>
      </c>
      <c r="AT17" s="137" t="s">
        <v>20</v>
      </c>
      <c r="AU17" s="138"/>
    </row>
    <row r="18" spans="1:50" ht="18.75" customHeight="1">
      <c r="A18" s="110"/>
      <c r="B18" s="141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t="s">
        <v>23</v>
      </c>
      <c r="AW18" s="195" t="s">
        <v>147</v>
      </c>
      <c r="AX18" s="196"/>
    </row>
    <row r="19" spans="1:50" ht="22.5" customHeight="1">
      <c r="A19" s="146" t="s">
        <v>47</v>
      </c>
      <c r="B19" s="182" t="s">
        <v>14</v>
      </c>
      <c r="C19" s="152" t="s">
        <v>48</v>
      </c>
      <c r="D19" s="153">
        <v>2</v>
      </c>
      <c r="E19" s="154">
        <v>3</v>
      </c>
      <c r="F19" s="154">
        <v>8</v>
      </c>
      <c r="G19" s="155"/>
      <c r="H19" s="152" t="s">
        <v>46</v>
      </c>
      <c r="I19" s="154">
        <v>2</v>
      </c>
      <c r="J19" s="154">
        <v>4</v>
      </c>
      <c r="K19" s="155">
        <v>13</v>
      </c>
      <c r="L19" s="152" t="s">
        <v>51</v>
      </c>
      <c r="M19" s="154">
        <v>2</v>
      </c>
      <c r="N19" s="154">
        <v>3</v>
      </c>
      <c r="O19" s="155">
        <v>10</v>
      </c>
      <c r="P19" s="152" t="s">
        <v>57</v>
      </c>
      <c r="Q19" s="154">
        <v>2</v>
      </c>
      <c r="R19" s="154">
        <v>4</v>
      </c>
      <c r="S19" s="155">
        <v>7</v>
      </c>
      <c r="T19" s="152" t="s">
        <v>49</v>
      </c>
      <c r="U19" s="154">
        <v>2</v>
      </c>
      <c r="V19" s="154">
        <v>6</v>
      </c>
      <c r="W19" s="155">
        <v>13</v>
      </c>
      <c r="X19" s="152" t="s">
        <v>52</v>
      </c>
      <c r="Y19" s="198">
        <v>2</v>
      </c>
      <c r="Z19" s="154">
        <v>5</v>
      </c>
      <c r="AA19" s="155">
        <v>9</v>
      </c>
      <c r="AB19" s="152"/>
      <c r="AC19" s="154"/>
      <c r="AD19" s="154"/>
      <c r="AE19" s="155"/>
      <c r="AF19" s="122"/>
      <c r="AG19" s="97"/>
      <c r="AH19" s="97"/>
      <c r="AI19" s="118"/>
      <c r="AJ19" s="122"/>
      <c r="AK19" s="97"/>
      <c r="AL19" s="97"/>
      <c r="AM19" s="118"/>
      <c r="AN19" s="122"/>
      <c r="AO19" s="97"/>
      <c r="AP19" s="97"/>
      <c r="AQ19" s="118"/>
      <c r="AR19" s="139">
        <f>D19+I19+M19+Q19+U19+Y19+AC19</f>
        <v>12</v>
      </c>
      <c r="AS19" s="139">
        <f>E19+J19+N19+R19+V19+Z19+AD19</f>
        <v>25</v>
      </c>
      <c r="AT19" s="139">
        <f>F19+K19+O19+S19+W19+AA19+AE19</f>
        <v>60</v>
      </c>
      <c r="AU19" s="188"/>
      <c r="AW19" s="194" t="s">
        <v>55</v>
      </c>
      <c r="AX19" s="188">
        <v>340</v>
      </c>
    </row>
    <row r="20" spans="1:50" ht="22.5" customHeight="1">
      <c r="A20" s="147" t="s">
        <v>50</v>
      </c>
      <c r="B20" s="182" t="s">
        <v>17</v>
      </c>
      <c r="C20" s="156" t="s">
        <v>49</v>
      </c>
      <c r="D20" s="157">
        <v>2</v>
      </c>
      <c r="E20" s="158">
        <v>3</v>
      </c>
      <c r="F20" s="158">
        <v>6</v>
      </c>
      <c r="G20" s="159"/>
      <c r="H20" s="156" t="s">
        <v>52</v>
      </c>
      <c r="I20" s="158">
        <v>0</v>
      </c>
      <c r="J20" s="158">
        <v>3</v>
      </c>
      <c r="K20" s="159">
        <v>4</v>
      </c>
      <c r="L20" s="156" t="s">
        <v>48</v>
      </c>
      <c r="M20" s="158">
        <v>2</v>
      </c>
      <c r="N20" s="158">
        <v>3</v>
      </c>
      <c r="O20" s="159">
        <v>9</v>
      </c>
      <c r="P20" s="156" t="s">
        <v>51</v>
      </c>
      <c r="Q20" s="158">
        <v>2</v>
      </c>
      <c r="R20" s="158">
        <v>3</v>
      </c>
      <c r="S20" s="159">
        <v>6</v>
      </c>
      <c r="T20" s="156" t="s">
        <v>57</v>
      </c>
      <c r="U20" s="158">
        <v>2</v>
      </c>
      <c r="V20" s="158">
        <v>3</v>
      </c>
      <c r="W20" s="159">
        <v>7</v>
      </c>
      <c r="X20" s="156" t="s">
        <v>46</v>
      </c>
      <c r="Y20" s="199">
        <v>2</v>
      </c>
      <c r="Z20" s="158">
        <v>4</v>
      </c>
      <c r="AA20" s="159">
        <v>7</v>
      </c>
      <c r="AB20" s="156"/>
      <c r="AC20" s="158"/>
      <c r="AD20" s="158"/>
      <c r="AE20" s="159"/>
      <c r="AF20" s="120"/>
      <c r="AG20" s="121"/>
      <c r="AH20" s="121"/>
      <c r="AI20" s="119"/>
      <c r="AJ20" s="120"/>
      <c r="AK20" s="121"/>
      <c r="AL20" s="121"/>
      <c r="AM20" s="119"/>
      <c r="AN20" s="120"/>
      <c r="AO20" s="121"/>
      <c r="AP20" s="121"/>
      <c r="AQ20" s="119"/>
      <c r="AR20" s="139">
        <f>D20+I20+M20+Q20+U20+Y20+AC20</f>
        <v>10</v>
      </c>
      <c r="AS20" s="139">
        <f>E20+J20+N20+R20+V20+Z20+AD20</f>
        <v>19</v>
      </c>
      <c r="AT20" s="139">
        <f>F20+K20+O20+S20+W20+AA20+AE20</f>
        <v>39</v>
      </c>
      <c r="AU20" s="187"/>
      <c r="AW20" s="182" t="s">
        <v>14</v>
      </c>
      <c r="AX20" s="187">
        <v>400</v>
      </c>
    </row>
    <row r="21" spans="1:50" ht="22.5" customHeight="1">
      <c r="A21" s="147" t="s">
        <v>57</v>
      </c>
      <c r="B21" s="182" t="s">
        <v>18</v>
      </c>
      <c r="C21" s="156" t="s">
        <v>46</v>
      </c>
      <c r="D21" s="157">
        <v>0</v>
      </c>
      <c r="E21" s="158">
        <v>2</v>
      </c>
      <c r="F21" s="158">
        <v>2</v>
      </c>
      <c r="G21" s="159"/>
      <c r="H21" s="156" t="s">
        <v>48</v>
      </c>
      <c r="I21" s="158">
        <v>2</v>
      </c>
      <c r="J21" s="158">
        <v>4</v>
      </c>
      <c r="K21" s="159">
        <v>6</v>
      </c>
      <c r="L21" s="156" t="s">
        <v>52</v>
      </c>
      <c r="M21" s="158">
        <v>2</v>
      </c>
      <c r="N21" s="158">
        <v>6</v>
      </c>
      <c r="O21" s="159">
        <v>15</v>
      </c>
      <c r="P21" s="156" t="s">
        <v>47</v>
      </c>
      <c r="Q21" s="158">
        <v>0</v>
      </c>
      <c r="R21" s="158">
        <v>2</v>
      </c>
      <c r="S21" s="159">
        <v>5</v>
      </c>
      <c r="T21" s="156" t="s">
        <v>50</v>
      </c>
      <c r="U21" s="158">
        <v>0</v>
      </c>
      <c r="V21" s="158">
        <v>3</v>
      </c>
      <c r="W21" s="159">
        <v>5</v>
      </c>
      <c r="X21" s="156" t="s">
        <v>51</v>
      </c>
      <c r="Y21" s="199">
        <v>2</v>
      </c>
      <c r="Z21" s="158">
        <v>3</v>
      </c>
      <c r="AA21" s="159">
        <v>7</v>
      </c>
      <c r="AB21" s="156"/>
      <c r="AC21" s="158"/>
      <c r="AD21" s="158"/>
      <c r="AE21" s="159"/>
      <c r="AF21" s="120"/>
      <c r="AG21" s="121"/>
      <c r="AH21" s="121"/>
      <c r="AI21" s="119"/>
      <c r="AJ21" s="120"/>
      <c r="AK21" s="121"/>
      <c r="AL21" s="121"/>
      <c r="AM21" s="119"/>
      <c r="AN21" s="120"/>
      <c r="AO21" s="121"/>
      <c r="AP21" s="121"/>
      <c r="AQ21" s="119"/>
      <c r="AR21" s="139">
        <f>D21+I21+M21+Q21+U21+Y21+AC21</f>
        <v>6</v>
      </c>
      <c r="AS21" s="139">
        <f>E21+J21+N21+R21+V21+Z21+AD21</f>
        <v>20</v>
      </c>
      <c r="AT21" s="139">
        <f>F21+K21+O21+S21+W21+AA21+AE21</f>
        <v>40</v>
      </c>
      <c r="AU21" s="187"/>
      <c r="AW21" s="182" t="s">
        <v>17</v>
      </c>
      <c r="AX21" s="187">
        <v>435</v>
      </c>
    </row>
    <row r="22" spans="1:50" ht="22.5" customHeight="1">
      <c r="A22" s="148" t="s">
        <v>51</v>
      </c>
      <c r="B22" s="182" t="s">
        <v>128</v>
      </c>
      <c r="C22" s="156" t="s">
        <v>52</v>
      </c>
      <c r="D22" s="157">
        <v>2</v>
      </c>
      <c r="E22" s="158">
        <v>4</v>
      </c>
      <c r="F22" s="158">
        <v>5</v>
      </c>
      <c r="G22" s="159"/>
      <c r="H22" s="156" t="s">
        <v>49</v>
      </c>
      <c r="I22" s="197">
        <v>0</v>
      </c>
      <c r="J22" s="158">
        <v>2</v>
      </c>
      <c r="K22" s="159">
        <v>5</v>
      </c>
      <c r="L22" s="156" t="s">
        <v>47</v>
      </c>
      <c r="M22" s="197">
        <v>0</v>
      </c>
      <c r="N22" s="158">
        <v>3</v>
      </c>
      <c r="O22" s="159">
        <v>9</v>
      </c>
      <c r="P22" s="156" t="s">
        <v>50</v>
      </c>
      <c r="Q22" s="197">
        <v>0</v>
      </c>
      <c r="R22" s="158">
        <v>3</v>
      </c>
      <c r="S22" s="159">
        <v>4</v>
      </c>
      <c r="T22" s="156" t="s">
        <v>48</v>
      </c>
      <c r="U22" s="197">
        <v>2</v>
      </c>
      <c r="V22" s="158">
        <v>5</v>
      </c>
      <c r="W22" s="159">
        <v>9</v>
      </c>
      <c r="X22" s="156" t="s">
        <v>57</v>
      </c>
      <c r="Y22" s="199">
        <v>0</v>
      </c>
      <c r="Z22" s="158">
        <v>3</v>
      </c>
      <c r="AA22" s="159">
        <v>5</v>
      </c>
      <c r="AB22" s="156"/>
      <c r="AC22" s="197"/>
      <c r="AD22" s="158"/>
      <c r="AE22" s="159"/>
      <c r="AF22" s="87"/>
      <c r="AG22" s="88"/>
      <c r="AH22" s="89"/>
      <c r="AI22" s="86"/>
      <c r="AJ22" s="87"/>
      <c r="AK22" s="88"/>
      <c r="AL22" s="89"/>
      <c r="AM22" s="86"/>
      <c r="AN22" s="87"/>
      <c r="AO22" s="88"/>
      <c r="AP22" s="90"/>
      <c r="AQ22" s="86"/>
      <c r="AR22" s="139">
        <f>D22+I22+M22+Q22+U22+Y22+AC22</f>
        <v>4</v>
      </c>
      <c r="AS22" s="139">
        <f>E22+J22+N22+R22+V22+Z22+AD22</f>
        <v>20</v>
      </c>
      <c r="AT22" s="139">
        <f>F22+K22+O22+S22+W22+AA22+AE22</f>
        <v>37</v>
      </c>
      <c r="AU22" s="187"/>
      <c r="AW22" s="182" t="s">
        <v>24</v>
      </c>
      <c r="AX22" s="187">
        <v>459</v>
      </c>
    </row>
    <row r="23" spans="1:50" ht="22.5" customHeight="1">
      <c r="A23" s="148" t="s">
        <v>49</v>
      </c>
      <c r="B23" s="182" t="s">
        <v>71</v>
      </c>
      <c r="C23" s="156" t="s">
        <v>50</v>
      </c>
      <c r="D23" s="157">
        <v>0</v>
      </c>
      <c r="E23" s="158">
        <v>3</v>
      </c>
      <c r="F23" s="158">
        <v>4</v>
      </c>
      <c r="G23" s="159"/>
      <c r="H23" s="156" t="s">
        <v>51</v>
      </c>
      <c r="I23" s="158">
        <v>2</v>
      </c>
      <c r="J23" s="158">
        <v>4</v>
      </c>
      <c r="K23" s="159">
        <v>6</v>
      </c>
      <c r="L23" s="156" t="s">
        <v>46</v>
      </c>
      <c r="M23" s="158">
        <v>2</v>
      </c>
      <c r="N23" s="158">
        <v>5</v>
      </c>
      <c r="O23" s="159">
        <v>9</v>
      </c>
      <c r="P23" s="156" t="s">
        <v>52</v>
      </c>
      <c r="Q23" s="158">
        <v>0</v>
      </c>
      <c r="R23" s="158">
        <v>2</v>
      </c>
      <c r="S23" s="159">
        <v>6</v>
      </c>
      <c r="T23" s="156" t="s">
        <v>47</v>
      </c>
      <c r="U23" s="158">
        <v>0</v>
      </c>
      <c r="V23" s="158">
        <v>0</v>
      </c>
      <c r="W23" s="159">
        <v>0</v>
      </c>
      <c r="X23" s="156" t="s">
        <v>48</v>
      </c>
      <c r="Y23" s="199">
        <v>0</v>
      </c>
      <c r="Z23" s="158">
        <v>3</v>
      </c>
      <c r="AA23" s="159">
        <v>3</v>
      </c>
      <c r="AB23" s="156"/>
      <c r="AC23" s="158"/>
      <c r="AD23" s="158"/>
      <c r="AE23" s="159"/>
      <c r="AF23" s="120"/>
      <c r="AG23" s="121"/>
      <c r="AH23" s="121"/>
      <c r="AI23" s="119"/>
      <c r="AJ23" s="120"/>
      <c r="AK23" s="121"/>
      <c r="AL23" s="121"/>
      <c r="AM23" s="119"/>
      <c r="AN23" s="120"/>
      <c r="AO23" s="121"/>
      <c r="AP23" s="121"/>
      <c r="AQ23" s="119"/>
      <c r="AR23" s="139">
        <f>D23+I23+M23+Q23+U23+Y23+AC23</f>
        <v>4</v>
      </c>
      <c r="AS23" s="139">
        <f>E23+J23+N23+R23+V23+Z23+AD23</f>
        <v>17</v>
      </c>
      <c r="AT23" s="139">
        <f>F23+K23+O23+S23+W23+AA23+AE23</f>
        <v>28</v>
      </c>
      <c r="AU23" s="187"/>
      <c r="AW23" s="182" t="s">
        <v>128</v>
      </c>
      <c r="AX23" s="187">
        <v>490</v>
      </c>
    </row>
    <row r="24" spans="1:50" ht="22.5" customHeight="1">
      <c r="A24" s="148" t="s">
        <v>48</v>
      </c>
      <c r="B24" s="182" t="s">
        <v>24</v>
      </c>
      <c r="C24" s="156" t="s">
        <v>47</v>
      </c>
      <c r="D24" s="157">
        <v>0</v>
      </c>
      <c r="E24" s="158">
        <v>3</v>
      </c>
      <c r="F24" s="158">
        <v>6</v>
      </c>
      <c r="G24" s="159"/>
      <c r="H24" s="156" t="s">
        <v>57</v>
      </c>
      <c r="I24" s="158">
        <v>0</v>
      </c>
      <c r="J24" s="158">
        <v>2</v>
      </c>
      <c r="K24" s="159">
        <v>3</v>
      </c>
      <c r="L24" s="156" t="s">
        <v>50</v>
      </c>
      <c r="M24" s="158">
        <v>0</v>
      </c>
      <c r="N24" s="158">
        <v>3</v>
      </c>
      <c r="O24" s="159">
        <v>3</v>
      </c>
      <c r="P24" s="156" t="s">
        <v>46</v>
      </c>
      <c r="Q24" s="158">
        <v>2</v>
      </c>
      <c r="R24" s="158">
        <v>4</v>
      </c>
      <c r="S24" s="159">
        <v>6</v>
      </c>
      <c r="T24" s="156" t="s">
        <v>51</v>
      </c>
      <c r="U24" s="158">
        <v>0</v>
      </c>
      <c r="V24" s="158">
        <v>1</v>
      </c>
      <c r="W24" s="159">
        <v>1</v>
      </c>
      <c r="X24" s="156" t="s">
        <v>49</v>
      </c>
      <c r="Y24" s="199">
        <v>2</v>
      </c>
      <c r="Z24" s="158">
        <v>3</v>
      </c>
      <c r="AA24" s="159">
        <v>5</v>
      </c>
      <c r="AB24" s="156"/>
      <c r="AC24" s="158"/>
      <c r="AD24" s="158"/>
      <c r="AE24" s="159"/>
      <c r="AF24" s="120"/>
      <c r="AG24" s="121"/>
      <c r="AH24" s="121"/>
      <c r="AI24" s="119"/>
      <c r="AJ24" s="120"/>
      <c r="AK24" s="121"/>
      <c r="AL24" s="121"/>
      <c r="AM24" s="119"/>
      <c r="AN24" s="120"/>
      <c r="AO24" s="121"/>
      <c r="AP24" s="121"/>
      <c r="AQ24" s="119"/>
      <c r="AR24" s="139">
        <f>D24+I24+M24+Q24+U24+Y24+AC24</f>
        <v>4</v>
      </c>
      <c r="AS24" s="139">
        <f>E24+J24+N24+R24+V24+Z24+AD24</f>
        <v>16</v>
      </c>
      <c r="AT24" s="139">
        <f>F24+K24+O24+S24+W24+AA24+AE24</f>
        <v>24</v>
      </c>
      <c r="AU24" s="187"/>
      <c r="AW24" s="182" t="s">
        <v>18</v>
      </c>
      <c r="AX24" s="187">
        <v>547</v>
      </c>
    </row>
    <row r="25" spans="1:50" ht="22.5" customHeight="1">
      <c r="A25" s="150" t="s">
        <v>46</v>
      </c>
      <c r="B25" s="182" t="s">
        <v>127</v>
      </c>
      <c r="C25" s="156" t="s">
        <v>57</v>
      </c>
      <c r="D25" s="157">
        <v>2</v>
      </c>
      <c r="E25" s="158">
        <v>4</v>
      </c>
      <c r="F25" s="158">
        <v>8</v>
      </c>
      <c r="G25" s="159"/>
      <c r="H25" s="156" t="s">
        <v>47</v>
      </c>
      <c r="I25" s="158">
        <v>0</v>
      </c>
      <c r="J25" s="158">
        <v>2</v>
      </c>
      <c r="K25" s="159">
        <v>4</v>
      </c>
      <c r="L25" s="156" t="s">
        <v>49</v>
      </c>
      <c r="M25" s="158">
        <v>0</v>
      </c>
      <c r="N25" s="158">
        <v>1</v>
      </c>
      <c r="O25" s="159">
        <v>2</v>
      </c>
      <c r="P25" s="156" t="s">
        <v>48</v>
      </c>
      <c r="Q25" s="158">
        <v>0</v>
      </c>
      <c r="R25" s="158">
        <v>2</v>
      </c>
      <c r="S25" s="159">
        <v>5</v>
      </c>
      <c r="T25" s="156" t="s">
        <v>52</v>
      </c>
      <c r="U25" s="158">
        <v>2</v>
      </c>
      <c r="V25" s="158">
        <v>3</v>
      </c>
      <c r="W25" s="159">
        <v>7</v>
      </c>
      <c r="X25" s="156" t="s">
        <v>50</v>
      </c>
      <c r="Y25" s="199">
        <v>0</v>
      </c>
      <c r="Z25" s="158">
        <v>2</v>
      </c>
      <c r="AA25" s="159">
        <v>2</v>
      </c>
      <c r="AB25" s="156"/>
      <c r="AC25" s="158"/>
      <c r="AD25" s="158"/>
      <c r="AE25" s="159"/>
      <c r="AF25" s="120"/>
      <c r="AG25" s="121"/>
      <c r="AH25" s="121"/>
      <c r="AI25" s="119"/>
      <c r="AJ25" s="120"/>
      <c r="AK25" s="121"/>
      <c r="AL25" s="121"/>
      <c r="AM25" s="119"/>
      <c r="AN25" s="120"/>
      <c r="AO25" s="121"/>
      <c r="AP25" s="121"/>
      <c r="AQ25" s="119"/>
      <c r="AR25" s="139">
        <f>D25+I25+M25+Q25+U25+Y25+AC25</f>
        <v>4</v>
      </c>
      <c r="AS25" s="139">
        <f>E25+J25+N25+R25+V25+Z25+AD25</f>
        <v>14</v>
      </c>
      <c r="AT25" s="139">
        <f>F25+K25+O25+S25+W25+AA25+AE25</f>
        <v>28</v>
      </c>
      <c r="AU25" s="187"/>
      <c r="AW25" s="182" t="s">
        <v>71</v>
      </c>
      <c r="AX25" s="187">
        <v>568</v>
      </c>
    </row>
    <row r="26" spans="1:50" ht="22.5" customHeight="1">
      <c r="A26" s="150" t="s">
        <v>52</v>
      </c>
      <c r="B26" s="182" t="s">
        <v>55</v>
      </c>
      <c r="C26" s="156" t="s">
        <v>51</v>
      </c>
      <c r="D26" s="157">
        <v>0</v>
      </c>
      <c r="E26" s="158">
        <v>2</v>
      </c>
      <c r="F26" s="158">
        <v>3</v>
      </c>
      <c r="G26" s="159"/>
      <c r="H26" s="156" t="s">
        <v>50</v>
      </c>
      <c r="I26" s="158">
        <v>2</v>
      </c>
      <c r="J26" s="158">
        <v>3</v>
      </c>
      <c r="K26" s="159">
        <v>4</v>
      </c>
      <c r="L26" s="156" t="s">
        <v>57</v>
      </c>
      <c r="M26" s="158">
        <v>0</v>
      </c>
      <c r="N26" s="158">
        <v>0</v>
      </c>
      <c r="O26" s="159">
        <v>0</v>
      </c>
      <c r="P26" s="156" t="s">
        <v>49</v>
      </c>
      <c r="Q26" s="158">
        <v>2</v>
      </c>
      <c r="R26" s="158">
        <v>4</v>
      </c>
      <c r="S26" s="159">
        <v>9</v>
      </c>
      <c r="T26" s="156" t="s">
        <v>46</v>
      </c>
      <c r="U26" s="158">
        <v>0</v>
      </c>
      <c r="V26" s="158">
        <v>3</v>
      </c>
      <c r="W26" s="159">
        <v>5</v>
      </c>
      <c r="X26" s="156" t="s">
        <v>47</v>
      </c>
      <c r="Y26" s="199">
        <v>0</v>
      </c>
      <c r="Z26" s="158">
        <v>1</v>
      </c>
      <c r="AA26" s="159">
        <v>1</v>
      </c>
      <c r="AB26" s="156"/>
      <c r="AC26" s="158"/>
      <c r="AD26" s="158"/>
      <c r="AE26" s="159"/>
      <c r="AF26" s="120"/>
      <c r="AG26" s="121"/>
      <c r="AH26" s="121"/>
      <c r="AI26" s="119"/>
      <c r="AJ26" s="120"/>
      <c r="AK26" s="121"/>
      <c r="AL26" s="121"/>
      <c r="AM26" s="119"/>
      <c r="AN26" s="120"/>
      <c r="AO26" s="121"/>
      <c r="AP26" s="121"/>
      <c r="AQ26" s="119"/>
      <c r="AR26" s="139">
        <f>D26+I26+M26+Q26+U26+Y26+AC26</f>
        <v>4</v>
      </c>
      <c r="AS26" s="139">
        <f>E26+J26+N26+R26+V26+Z26+AD26</f>
        <v>13</v>
      </c>
      <c r="AT26" s="139">
        <f>F26+K26+O26+S26+W26+AA26+AE26</f>
        <v>22</v>
      </c>
      <c r="AU26" s="187"/>
      <c r="AW26" s="182" t="s">
        <v>127</v>
      </c>
      <c r="AX26" s="187">
        <v>732</v>
      </c>
    </row>
    <row r="27" spans="1:47" ht="22.5" customHeight="1">
      <c r="A27" s="149"/>
      <c r="B27" s="151"/>
      <c r="C27" s="156"/>
      <c r="D27" s="157"/>
      <c r="E27" s="158"/>
      <c r="F27" s="158"/>
      <c r="G27" s="159"/>
      <c r="H27" s="120"/>
      <c r="I27" s="121"/>
      <c r="J27" s="121"/>
      <c r="K27" s="119"/>
      <c r="L27" s="120"/>
      <c r="M27" s="121"/>
      <c r="N27" s="121"/>
      <c r="O27" s="119"/>
      <c r="P27" s="120"/>
      <c r="Q27" s="121"/>
      <c r="R27" s="121"/>
      <c r="S27" s="119"/>
      <c r="T27" s="120"/>
      <c r="U27" s="121"/>
      <c r="V27" s="121"/>
      <c r="W27" s="119"/>
      <c r="X27" s="120"/>
      <c r="Y27" s="121"/>
      <c r="Z27" s="121"/>
      <c r="AA27" s="119"/>
      <c r="AB27" s="120"/>
      <c r="AC27" s="121"/>
      <c r="AD27" s="121"/>
      <c r="AE27" s="119"/>
      <c r="AF27" s="120"/>
      <c r="AG27" s="121"/>
      <c r="AH27" s="121"/>
      <c r="AI27" s="119"/>
      <c r="AJ27" s="120"/>
      <c r="AK27" s="121"/>
      <c r="AL27" s="121"/>
      <c r="AM27" s="119"/>
      <c r="AN27" s="120"/>
      <c r="AO27" s="121"/>
      <c r="AP27" s="121"/>
      <c r="AQ27" s="119"/>
      <c r="AR27" s="98"/>
      <c r="AS27" s="98"/>
      <c r="AT27" s="98"/>
      <c r="AU27" s="140"/>
    </row>
    <row r="28" spans="1:47" ht="22.5" customHeight="1">
      <c r="A28" s="150"/>
      <c r="B28" s="143"/>
      <c r="C28" s="156"/>
      <c r="D28" s="157"/>
      <c r="E28" s="158"/>
      <c r="F28" s="158"/>
      <c r="G28" s="159"/>
      <c r="H28" s="120"/>
      <c r="I28" s="121"/>
      <c r="J28" s="121"/>
      <c r="K28" s="119"/>
      <c r="L28" s="120"/>
      <c r="M28" s="121"/>
      <c r="N28" s="121"/>
      <c r="O28" s="119"/>
      <c r="P28" s="120"/>
      <c r="Q28" s="121"/>
      <c r="R28" s="121"/>
      <c r="S28" s="119"/>
      <c r="T28" s="120"/>
      <c r="U28" s="121"/>
      <c r="V28" s="121"/>
      <c r="W28" s="119"/>
      <c r="X28" s="120"/>
      <c r="Y28" s="121"/>
      <c r="Z28" s="121"/>
      <c r="AA28" s="119"/>
      <c r="AB28" s="120"/>
      <c r="AC28" s="121"/>
      <c r="AD28" s="121"/>
      <c r="AE28" s="119"/>
      <c r="AF28" s="120"/>
      <c r="AG28" s="121"/>
      <c r="AH28" s="121"/>
      <c r="AI28" s="119"/>
      <c r="AJ28" s="120"/>
      <c r="AK28" s="121"/>
      <c r="AL28" s="121"/>
      <c r="AM28" s="119"/>
      <c r="AN28" s="120"/>
      <c r="AO28" s="121"/>
      <c r="AP28" s="121"/>
      <c r="AQ28" s="119"/>
      <c r="AR28" s="98"/>
      <c r="AS28" s="98"/>
      <c r="AT28" s="98"/>
      <c r="AU28" s="108"/>
    </row>
    <row r="29" spans="1:47" ht="22.5" customHeight="1">
      <c r="A29" s="150"/>
      <c r="B29" s="143"/>
      <c r="C29" s="91"/>
      <c r="D29" s="92"/>
      <c r="E29" s="93"/>
      <c r="F29" s="94"/>
      <c r="G29" s="95"/>
      <c r="H29" s="91"/>
      <c r="I29" s="93"/>
      <c r="J29" s="94"/>
      <c r="K29" s="95"/>
      <c r="L29" s="91"/>
      <c r="M29" s="93"/>
      <c r="N29" s="94"/>
      <c r="O29" s="95"/>
      <c r="P29" s="91"/>
      <c r="Q29" s="93"/>
      <c r="R29" s="94"/>
      <c r="S29" s="95"/>
      <c r="T29" s="91"/>
      <c r="U29" s="93"/>
      <c r="V29" s="94"/>
      <c r="W29" s="95"/>
      <c r="X29" s="91"/>
      <c r="Y29" s="93"/>
      <c r="Z29" s="94"/>
      <c r="AA29" s="95"/>
      <c r="AB29" s="91"/>
      <c r="AC29" s="93"/>
      <c r="AD29" s="94"/>
      <c r="AE29" s="95"/>
      <c r="AF29" s="91"/>
      <c r="AG29" s="93"/>
      <c r="AH29" s="94"/>
      <c r="AI29" s="95"/>
      <c r="AJ29" s="91"/>
      <c r="AK29" s="93"/>
      <c r="AL29" s="96"/>
      <c r="AM29" s="95"/>
      <c r="AN29" s="91"/>
      <c r="AO29" s="93"/>
      <c r="AP29" s="94"/>
      <c r="AQ29" s="95"/>
      <c r="AR29" s="98"/>
      <c r="AS29" s="98"/>
      <c r="AT29" s="98"/>
      <c r="AU29" s="108"/>
    </row>
    <row r="30" ht="15.75" customHeight="1"/>
    <row r="34" ht="12">
      <c r="B34" s="6"/>
    </row>
  </sheetData>
  <sheetProtection/>
  <mergeCells count="129">
    <mergeCell ref="C16:G16"/>
    <mergeCell ref="AK10:AL10"/>
    <mergeCell ref="E14:F14"/>
    <mergeCell ref="AO14:AP14"/>
    <mergeCell ref="Y10:Z10"/>
    <mergeCell ref="AC10:AD10"/>
    <mergeCell ref="AG10:AH10"/>
    <mergeCell ref="AK12:AL12"/>
    <mergeCell ref="L16:O16"/>
    <mergeCell ref="P16:S16"/>
    <mergeCell ref="E12:F12"/>
    <mergeCell ref="AG8:AH8"/>
    <mergeCell ref="I10:J10"/>
    <mergeCell ref="M10:N10"/>
    <mergeCell ref="Q10:R10"/>
    <mergeCell ref="U10:V10"/>
    <mergeCell ref="I12:J12"/>
    <mergeCell ref="M12:N12"/>
    <mergeCell ref="Q12:R12"/>
    <mergeCell ref="AC12:AD12"/>
    <mergeCell ref="AB2:AE2"/>
    <mergeCell ref="AF2:AI2"/>
    <mergeCell ref="AJ2:AM2"/>
    <mergeCell ref="C2:G2"/>
    <mergeCell ref="C3:G3"/>
    <mergeCell ref="T2:W2"/>
    <mergeCell ref="X2:AA2"/>
    <mergeCell ref="H2:K2"/>
    <mergeCell ref="L2:O2"/>
    <mergeCell ref="P2:S2"/>
    <mergeCell ref="A8:B8"/>
    <mergeCell ref="U8:V8"/>
    <mergeCell ref="Y8:Z8"/>
    <mergeCell ref="AC8:AD8"/>
    <mergeCell ref="I8:J8"/>
    <mergeCell ref="M8:N8"/>
    <mergeCell ref="Q8:R8"/>
    <mergeCell ref="E8:F8"/>
    <mergeCell ref="A17:B17"/>
    <mergeCell ref="A4:B4"/>
    <mergeCell ref="A3:B3"/>
    <mergeCell ref="A2:B2"/>
    <mergeCell ref="A14:B14"/>
    <mergeCell ref="A13:B13"/>
    <mergeCell ref="A7:B7"/>
    <mergeCell ref="A5:B5"/>
    <mergeCell ref="A6:B6"/>
    <mergeCell ref="A12:B12"/>
    <mergeCell ref="A15:B15"/>
    <mergeCell ref="AR2:AU14"/>
    <mergeCell ref="AR16:AU16"/>
    <mergeCell ref="A16:B16"/>
    <mergeCell ref="E6:F6"/>
    <mergeCell ref="A11:B11"/>
    <mergeCell ref="A10:B10"/>
    <mergeCell ref="E10:F10"/>
    <mergeCell ref="A9:B9"/>
    <mergeCell ref="H16:K16"/>
    <mergeCell ref="AN2:AQ2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I6:J6"/>
    <mergeCell ref="M6:N6"/>
    <mergeCell ref="Q6:R6"/>
    <mergeCell ref="U6:V6"/>
    <mergeCell ref="Y6:Z6"/>
    <mergeCell ref="AC6:AD6"/>
    <mergeCell ref="AG12:AH12"/>
    <mergeCell ref="AK14:AL14"/>
    <mergeCell ref="AG6:AH6"/>
    <mergeCell ref="AK6:AL6"/>
    <mergeCell ref="Y14:Z14"/>
    <mergeCell ref="AC14:AD14"/>
    <mergeCell ref="AG14:AH14"/>
    <mergeCell ref="AO6:AP6"/>
    <mergeCell ref="AK8:AL8"/>
    <mergeCell ref="AO8:AP8"/>
    <mergeCell ref="AO10:AP10"/>
    <mergeCell ref="AO12:AP12"/>
    <mergeCell ref="I14:J14"/>
    <mergeCell ref="M14:N14"/>
    <mergeCell ref="Q14:R14"/>
    <mergeCell ref="U14:V14"/>
    <mergeCell ref="U12:V12"/>
    <mergeCell ref="Y12:Z12"/>
    <mergeCell ref="AH17:AI17"/>
    <mergeCell ref="AL17:AM17"/>
    <mergeCell ref="AJ16:AM16"/>
    <mergeCell ref="AN16:AQ16"/>
    <mergeCell ref="AP17:AQ17"/>
    <mergeCell ref="T16:W16"/>
    <mergeCell ref="X16:AA16"/>
    <mergeCell ref="AB16:AE16"/>
    <mergeCell ref="AF16:AI16"/>
    <mergeCell ref="AW3:AX3"/>
    <mergeCell ref="AY3:BB3"/>
    <mergeCell ref="BC3:BF3"/>
    <mergeCell ref="AW2:AX2"/>
    <mergeCell ref="AY2:BB2"/>
    <mergeCell ref="BC2:BF2"/>
    <mergeCell ref="AW4:AX4"/>
    <mergeCell ref="AW5:AX5"/>
    <mergeCell ref="AW6:AX6"/>
    <mergeCell ref="AW10:AX10"/>
    <mergeCell ref="AW9:AX9"/>
    <mergeCell ref="AW7:AX7"/>
    <mergeCell ref="AW8:AX8"/>
    <mergeCell ref="AY10:BB10"/>
    <mergeCell ref="BC10:BF10"/>
    <mergeCell ref="AY14:BB14"/>
    <mergeCell ref="AW12:AX12"/>
    <mergeCell ref="AW11:AX11"/>
    <mergeCell ref="AW15:AX15"/>
    <mergeCell ref="AW14:AX14"/>
    <mergeCell ref="AW13:AX13"/>
    <mergeCell ref="BC12:BF12"/>
    <mergeCell ref="BC14:BF14"/>
    <mergeCell ref="AY12:BB12"/>
    <mergeCell ref="AY8:BB8"/>
    <mergeCell ref="AY6:BB6"/>
    <mergeCell ref="BC6:BF6"/>
    <mergeCell ref="BC8:BF8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9"/>
  <sheetViews>
    <sheetView zoomScale="85" zoomScaleNormal="85" zoomScalePageLayoutView="0" workbookViewId="0" topLeftCell="A1">
      <selection activeCell="B3" sqref="B3:B4"/>
    </sheetView>
  </sheetViews>
  <sheetFormatPr defaultColWidth="9.140625" defaultRowHeight="12"/>
  <cols>
    <col min="1" max="1" width="6.7109375" style="3" customWidth="1"/>
    <col min="2" max="2" width="14.28125" style="3" customWidth="1"/>
    <col min="3" max="9" width="2.00390625" style="3" customWidth="1"/>
    <col min="10" max="10" width="2.8515625" style="3" customWidth="1"/>
    <col min="11" max="11" width="0.5625" style="3" customWidth="1"/>
    <col min="12" max="12" width="14.28125" style="3" customWidth="1"/>
    <col min="13" max="19" width="2.00390625" style="3" customWidth="1"/>
    <col min="20" max="20" width="3.28125" style="3" customWidth="1"/>
    <col min="21" max="21" width="0.5625" style="3" customWidth="1"/>
    <col min="22" max="22" width="14.28125" style="3" customWidth="1"/>
    <col min="23" max="29" width="2.00390625" style="3" customWidth="1"/>
    <col min="30" max="30" width="3.28125" style="3" customWidth="1"/>
    <col min="31" max="31" width="0.5625" style="3" customWidth="1"/>
    <col min="32" max="32" width="14.28125" style="3" customWidth="1"/>
    <col min="33" max="39" width="2.00390625" style="3" customWidth="1"/>
    <col min="40" max="40" width="3.28125" style="3" customWidth="1"/>
    <col min="41" max="42" width="0.5625" style="3" customWidth="1"/>
    <col min="43" max="43" width="15.57421875" style="3" customWidth="1"/>
    <col min="44" max="16384" width="9.140625" style="3" customWidth="1"/>
  </cols>
  <sheetData>
    <row r="1" spans="1:43" ht="33" customHeight="1" thickBot="1">
      <c r="A1" s="44"/>
      <c r="B1" s="2" t="s">
        <v>79</v>
      </c>
      <c r="C1" s="45"/>
      <c r="D1" s="45"/>
      <c r="E1" s="45"/>
      <c r="F1" s="45"/>
      <c r="G1" s="45"/>
      <c r="H1" s="45"/>
      <c r="I1" s="45"/>
      <c r="J1" s="45"/>
      <c r="K1" s="29"/>
      <c r="L1" s="29"/>
      <c r="M1" s="29"/>
      <c r="N1" s="45"/>
      <c r="O1" s="45"/>
      <c r="P1" s="45"/>
      <c r="Q1" s="45"/>
      <c r="R1" s="45"/>
      <c r="S1" s="45"/>
      <c r="T1" s="46"/>
      <c r="U1" s="45"/>
      <c r="V1" s="8" t="s">
        <v>103</v>
      </c>
      <c r="W1" s="47"/>
      <c r="X1" s="45"/>
      <c r="Y1" s="45"/>
      <c r="Z1" s="45"/>
      <c r="AA1" s="47"/>
      <c r="AB1" s="47"/>
      <c r="AC1" s="45"/>
      <c r="AD1" s="45"/>
      <c r="AE1" s="45"/>
      <c r="AF1" s="47"/>
      <c r="AG1" s="47"/>
      <c r="AH1" s="47"/>
      <c r="AI1" s="45"/>
      <c r="AJ1" s="45"/>
      <c r="AK1" s="45"/>
      <c r="AL1" s="45"/>
      <c r="AM1" s="45"/>
      <c r="AN1" s="45"/>
      <c r="AO1" s="45"/>
      <c r="AP1" s="45"/>
      <c r="AQ1" s="193" t="s">
        <v>146</v>
      </c>
    </row>
    <row r="2" spans="1:43" ht="18" customHeight="1">
      <c r="A2" s="48"/>
      <c r="B2" s="255" t="s">
        <v>0</v>
      </c>
      <c r="C2" s="256"/>
      <c r="D2" s="256"/>
      <c r="E2" s="256"/>
      <c r="F2" s="256"/>
      <c r="G2" s="256"/>
      <c r="H2" s="256"/>
      <c r="I2" s="256"/>
      <c r="J2" s="257"/>
      <c r="K2" s="49"/>
      <c r="L2" s="258" t="s">
        <v>9</v>
      </c>
      <c r="M2" s="259"/>
      <c r="N2" s="259"/>
      <c r="O2" s="259"/>
      <c r="P2" s="259"/>
      <c r="Q2" s="259"/>
      <c r="R2" s="259"/>
      <c r="S2" s="259"/>
      <c r="T2" s="260"/>
      <c r="U2" s="49"/>
      <c r="V2" s="258" t="s">
        <v>10</v>
      </c>
      <c r="W2" s="259"/>
      <c r="X2" s="259"/>
      <c r="Y2" s="259"/>
      <c r="Z2" s="259"/>
      <c r="AA2" s="259"/>
      <c r="AB2" s="259"/>
      <c r="AC2" s="259"/>
      <c r="AD2" s="260"/>
      <c r="AE2" s="49"/>
      <c r="AF2" s="258" t="s">
        <v>11</v>
      </c>
      <c r="AG2" s="259"/>
      <c r="AH2" s="259"/>
      <c r="AI2" s="259"/>
      <c r="AJ2" s="259"/>
      <c r="AK2" s="259"/>
      <c r="AL2" s="259"/>
      <c r="AM2" s="260"/>
      <c r="AN2" s="260"/>
      <c r="AO2" s="49"/>
      <c r="AP2" s="50"/>
      <c r="AQ2" s="15"/>
    </row>
    <row r="3" spans="1:43" ht="17.25" customHeight="1">
      <c r="A3" s="51"/>
      <c r="B3" s="251" t="s">
        <v>5</v>
      </c>
      <c r="C3" s="250" t="s">
        <v>6</v>
      </c>
      <c r="D3" s="250"/>
      <c r="E3" s="250"/>
      <c r="F3" s="250"/>
      <c r="G3" s="250"/>
      <c r="H3" s="250"/>
      <c r="I3" s="250"/>
      <c r="J3" s="253" t="s">
        <v>7</v>
      </c>
      <c r="K3" s="52"/>
      <c r="L3" s="251" t="s">
        <v>5</v>
      </c>
      <c r="M3" s="250" t="s">
        <v>6</v>
      </c>
      <c r="N3" s="250"/>
      <c r="O3" s="250"/>
      <c r="P3" s="250"/>
      <c r="Q3" s="250"/>
      <c r="R3" s="250"/>
      <c r="S3" s="250"/>
      <c r="T3" s="253" t="s">
        <v>7</v>
      </c>
      <c r="U3" s="52"/>
      <c r="V3" s="251" t="s">
        <v>5</v>
      </c>
      <c r="W3" s="250" t="s">
        <v>6</v>
      </c>
      <c r="X3" s="250"/>
      <c r="Y3" s="250"/>
      <c r="Z3" s="250"/>
      <c r="AA3" s="250"/>
      <c r="AB3" s="250"/>
      <c r="AC3" s="250"/>
      <c r="AD3" s="253" t="s">
        <v>7</v>
      </c>
      <c r="AE3" s="52"/>
      <c r="AF3" s="251" t="s">
        <v>5</v>
      </c>
      <c r="AG3" s="250" t="s">
        <v>6</v>
      </c>
      <c r="AH3" s="250"/>
      <c r="AI3" s="250"/>
      <c r="AJ3" s="250"/>
      <c r="AK3" s="250"/>
      <c r="AL3" s="250"/>
      <c r="AM3" s="83"/>
      <c r="AN3" s="253" t="s">
        <v>7</v>
      </c>
      <c r="AO3" s="52"/>
      <c r="AP3" s="50"/>
      <c r="AQ3" s="15"/>
    </row>
    <row r="4" spans="1:43" ht="16.5" customHeight="1">
      <c r="A4" s="53" t="s">
        <v>8</v>
      </c>
      <c r="B4" s="252"/>
      <c r="C4" s="54">
        <v>1</v>
      </c>
      <c r="D4" s="54">
        <v>2</v>
      </c>
      <c r="E4" s="54">
        <v>3</v>
      </c>
      <c r="F4" s="54">
        <v>4</v>
      </c>
      <c r="G4" s="54">
        <v>5</v>
      </c>
      <c r="H4" s="54">
        <v>6</v>
      </c>
      <c r="I4" s="100">
        <v>7</v>
      </c>
      <c r="J4" s="254"/>
      <c r="K4" s="55"/>
      <c r="L4" s="252"/>
      <c r="M4" s="54">
        <v>1</v>
      </c>
      <c r="N4" s="54">
        <v>2</v>
      </c>
      <c r="O4" s="54">
        <v>3</v>
      </c>
      <c r="P4" s="54">
        <v>4</v>
      </c>
      <c r="Q4" s="54">
        <v>5</v>
      </c>
      <c r="R4" s="54">
        <v>6</v>
      </c>
      <c r="S4" s="100">
        <v>7</v>
      </c>
      <c r="T4" s="254"/>
      <c r="U4" s="55"/>
      <c r="V4" s="252"/>
      <c r="W4" s="54">
        <v>1</v>
      </c>
      <c r="X4" s="54">
        <v>2</v>
      </c>
      <c r="Y4" s="54">
        <v>3</v>
      </c>
      <c r="Z4" s="54">
        <v>4</v>
      </c>
      <c r="AA4" s="54">
        <v>5</v>
      </c>
      <c r="AB4" s="54">
        <v>6</v>
      </c>
      <c r="AC4" s="100">
        <v>7</v>
      </c>
      <c r="AD4" s="254"/>
      <c r="AE4" s="55"/>
      <c r="AF4" s="252"/>
      <c r="AG4" s="54">
        <v>1</v>
      </c>
      <c r="AH4" s="54">
        <v>2</v>
      </c>
      <c r="AI4" s="54">
        <v>3</v>
      </c>
      <c r="AJ4" s="54">
        <v>4</v>
      </c>
      <c r="AK4" s="54">
        <v>5</v>
      </c>
      <c r="AL4" s="54">
        <v>6</v>
      </c>
      <c r="AM4" s="101">
        <v>7</v>
      </c>
      <c r="AN4" s="254"/>
      <c r="AO4" s="55"/>
      <c r="AP4" s="50"/>
      <c r="AQ4" s="15"/>
    </row>
    <row r="5" spans="1:43" ht="3.75" customHeight="1">
      <c r="A5" s="56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0"/>
      <c r="AQ5" s="15"/>
    </row>
    <row r="6" spans="1:43" ht="18.75" customHeight="1">
      <c r="A6" s="246">
        <v>39853</v>
      </c>
      <c r="B6" s="58" t="s">
        <v>127</v>
      </c>
      <c r="C6" s="59">
        <v>5</v>
      </c>
      <c r="D6" s="59"/>
      <c r="E6" s="59">
        <v>1</v>
      </c>
      <c r="F6" s="59"/>
      <c r="G6" s="59">
        <v>1</v>
      </c>
      <c r="H6" s="59">
        <v>1</v>
      </c>
      <c r="I6" s="59"/>
      <c r="J6" s="58">
        <f>SUM(C6:I6)</f>
        <v>8</v>
      </c>
      <c r="K6" s="60"/>
      <c r="L6" s="58" t="s">
        <v>14</v>
      </c>
      <c r="M6" s="59">
        <v>3</v>
      </c>
      <c r="N6" s="59"/>
      <c r="O6" s="59"/>
      <c r="P6" s="59">
        <v>2</v>
      </c>
      <c r="Q6" s="59">
        <v>3</v>
      </c>
      <c r="R6" s="59"/>
      <c r="S6" s="109"/>
      <c r="T6" s="58">
        <f>SUM(M6:S6)</f>
        <v>8</v>
      </c>
      <c r="U6" s="60"/>
      <c r="V6" s="58" t="s">
        <v>71</v>
      </c>
      <c r="W6" s="59">
        <v>1</v>
      </c>
      <c r="X6" s="59"/>
      <c r="Y6" s="59"/>
      <c r="Z6" s="59">
        <v>1</v>
      </c>
      <c r="AA6" s="59">
        <v>2</v>
      </c>
      <c r="AB6" s="59"/>
      <c r="AC6" s="59"/>
      <c r="AD6" s="99">
        <f>SUM(W6:AC6)</f>
        <v>4</v>
      </c>
      <c r="AE6" s="60"/>
      <c r="AF6" s="58" t="s">
        <v>129</v>
      </c>
      <c r="AG6" s="59"/>
      <c r="AH6" s="59">
        <v>2</v>
      </c>
      <c r="AI6" s="59">
        <v>1</v>
      </c>
      <c r="AJ6" s="59">
        <v>1</v>
      </c>
      <c r="AK6" s="59"/>
      <c r="AL6" s="59">
        <v>1</v>
      </c>
      <c r="AM6" s="59"/>
      <c r="AN6" s="58">
        <f>SUM(AG6:AM6)</f>
        <v>5</v>
      </c>
      <c r="AO6" s="60"/>
      <c r="AP6" s="76"/>
      <c r="AQ6" s="15"/>
    </row>
    <row r="7" spans="1:43" ht="18.75" customHeight="1">
      <c r="A7" s="247"/>
      <c r="B7" s="62" t="s">
        <v>18</v>
      </c>
      <c r="C7" s="63"/>
      <c r="D7" s="63">
        <v>1</v>
      </c>
      <c r="E7" s="63"/>
      <c r="F7" s="63">
        <v>1</v>
      </c>
      <c r="G7" s="63"/>
      <c r="H7" s="63"/>
      <c r="I7" s="63"/>
      <c r="J7" s="62">
        <f>SUM(C7:I7)</f>
        <v>2</v>
      </c>
      <c r="K7" s="64"/>
      <c r="L7" s="62" t="s">
        <v>24</v>
      </c>
      <c r="M7" s="63"/>
      <c r="N7" s="63">
        <v>2</v>
      </c>
      <c r="O7" s="63">
        <v>2</v>
      </c>
      <c r="P7" s="63"/>
      <c r="Q7" s="63"/>
      <c r="R7" s="63">
        <v>2</v>
      </c>
      <c r="S7" s="63"/>
      <c r="T7" s="62">
        <f>SUM(M7:S7)</f>
        <v>6</v>
      </c>
      <c r="U7" s="64"/>
      <c r="V7" s="62" t="s">
        <v>17</v>
      </c>
      <c r="W7" s="63"/>
      <c r="X7" s="63">
        <v>3</v>
      </c>
      <c r="Y7" s="63">
        <v>1</v>
      </c>
      <c r="Z7" s="63"/>
      <c r="AA7" s="63"/>
      <c r="AB7" s="63">
        <v>2</v>
      </c>
      <c r="AC7" s="169"/>
      <c r="AD7" s="62">
        <f>SUM(W7:AC7)</f>
        <v>6</v>
      </c>
      <c r="AE7" s="64"/>
      <c r="AF7" s="62" t="s">
        <v>55</v>
      </c>
      <c r="AG7" s="63">
        <v>2</v>
      </c>
      <c r="AH7" s="63"/>
      <c r="AI7" s="63"/>
      <c r="AJ7" s="63"/>
      <c r="AK7" s="63">
        <v>1</v>
      </c>
      <c r="AL7" s="63"/>
      <c r="AM7" s="63"/>
      <c r="AN7" s="62">
        <f>SUM(AG7:AM7)</f>
        <v>3</v>
      </c>
      <c r="AO7" s="64"/>
      <c r="AP7" s="50"/>
      <c r="AQ7" s="15"/>
    </row>
    <row r="8" spans="1:43" ht="3.75" customHeight="1">
      <c r="A8" s="65"/>
      <c r="B8" s="66"/>
      <c r="C8" s="67"/>
      <c r="D8" s="67"/>
      <c r="E8" s="67"/>
      <c r="F8" s="67"/>
      <c r="G8" s="67"/>
      <c r="H8" s="67"/>
      <c r="I8" s="67"/>
      <c r="J8" s="66"/>
      <c r="K8" s="66"/>
      <c r="L8" s="66"/>
      <c r="M8" s="67"/>
      <c r="N8" s="67"/>
      <c r="O8" s="67"/>
      <c r="P8" s="67"/>
      <c r="Q8" s="67"/>
      <c r="R8" s="67"/>
      <c r="S8" s="67"/>
      <c r="T8" s="66"/>
      <c r="U8" s="66"/>
      <c r="V8" s="66"/>
      <c r="W8" s="67"/>
      <c r="X8" s="67"/>
      <c r="Y8" s="67"/>
      <c r="Z8" s="67"/>
      <c r="AA8" s="67"/>
      <c r="AB8" s="67"/>
      <c r="AC8" s="67"/>
      <c r="AD8" s="66"/>
      <c r="AE8" s="66"/>
      <c r="AF8" s="66"/>
      <c r="AG8" s="67"/>
      <c r="AH8" s="67"/>
      <c r="AI8" s="67"/>
      <c r="AJ8" s="67"/>
      <c r="AK8" s="67"/>
      <c r="AL8" s="67"/>
      <c r="AM8" s="67"/>
      <c r="AN8" s="66"/>
      <c r="AO8" s="66"/>
      <c r="AP8" s="50"/>
      <c r="AQ8" s="15"/>
    </row>
    <row r="9" spans="1:43" ht="18.75" customHeight="1">
      <c r="A9" s="246">
        <v>39860</v>
      </c>
      <c r="B9" s="58" t="s">
        <v>130</v>
      </c>
      <c r="C9" s="59">
        <v>2</v>
      </c>
      <c r="D9" s="59">
        <v>1</v>
      </c>
      <c r="E9" s="59">
        <v>1</v>
      </c>
      <c r="F9" s="59"/>
      <c r="G9" s="59"/>
      <c r="H9" s="59"/>
      <c r="I9" s="59"/>
      <c r="J9" s="58">
        <f>SUM(C9:I9)</f>
        <v>4</v>
      </c>
      <c r="K9" s="60"/>
      <c r="L9" s="58" t="s">
        <v>71</v>
      </c>
      <c r="M9" s="59">
        <v>1</v>
      </c>
      <c r="N9" s="59"/>
      <c r="O9" s="59">
        <v>3</v>
      </c>
      <c r="P9" s="59">
        <v>1</v>
      </c>
      <c r="Q9" s="59"/>
      <c r="R9" s="59">
        <v>1</v>
      </c>
      <c r="S9" s="59"/>
      <c r="T9" s="58">
        <f>SUM(M9:S9)</f>
        <v>6</v>
      </c>
      <c r="U9" s="60"/>
      <c r="V9" s="124" t="s">
        <v>131</v>
      </c>
      <c r="W9" s="189">
        <v>3</v>
      </c>
      <c r="X9" s="189"/>
      <c r="Y9" s="189" t="s">
        <v>23</v>
      </c>
      <c r="Z9" s="189" t="s">
        <v>23</v>
      </c>
      <c r="AA9" s="189">
        <v>1</v>
      </c>
      <c r="AB9" s="189" t="s">
        <v>23</v>
      </c>
      <c r="AC9" s="189"/>
      <c r="AD9" s="190">
        <f>SUM(W9:AC9)</f>
        <v>4</v>
      </c>
      <c r="AE9" s="60"/>
      <c r="AF9" s="58" t="s">
        <v>132</v>
      </c>
      <c r="AG9" s="59">
        <v>3</v>
      </c>
      <c r="AH9" s="59"/>
      <c r="AI9" s="59">
        <v>1</v>
      </c>
      <c r="AJ9" s="59">
        <v>1</v>
      </c>
      <c r="AK9" s="59"/>
      <c r="AL9" s="59">
        <v>1</v>
      </c>
      <c r="AM9" s="59"/>
      <c r="AN9" s="58">
        <f>SUM(AG9:AM9)</f>
        <v>6</v>
      </c>
      <c r="AO9" s="60"/>
      <c r="AP9" s="50"/>
      <c r="AQ9" s="15"/>
    </row>
    <row r="10" spans="1:43" ht="18.75" customHeight="1">
      <c r="A10" s="247"/>
      <c r="B10" s="126" t="s">
        <v>55</v>
      </c>
      <c r="C10" s="63"/>
      <c r="D10" s="63"/>
      <c r="E10" s="63"/>
      <c r="F10" s="63">
        <v>1</v>
      </c>
      <c r="G10" s="63">
        <v>3</v>
      </c>
      <c r="H10" s="63">
        <v>1</v>
      </c>
      <c r="I10" s="63"/>
      <c r="J10" s="62">
        <f>SUM(C10:I10)</f>
        <v>5</v>
      </c>
      <c r="K10" s="64"/>
      <c r="L10" s="126" t="s">
        <v>128</v>
      </c>
      <c r="M10" s="63"/>
      <c r="N10" s="63">
        <v>4</v>
      </c>
      <c r="O10" s="63"/>
      <c r="P10" s="63"/>
      <c r="Q10" s="63">
        <v>1</v>
      </c>
      <c r="R10" s="63"/>
      <c r="S10" s="63"/>
      <c r="T10" s="62">
        <f>SUM(M10:S10)</f>
        <v>5</v>
      </c>
      <c r="U10" s="64"/>
      <c r="V10" s="62" t="s">
        <v>14</v>
      </c>
      <c r="W10" s="191"/>
      <c r="X10" s="191">
        <v>6</v>
      </c>
      <c r="Y10" s="191">
        <v>1</v>
      </c>
      <c r="Z10" s="191">
        <v>2</v>
      </c>
      <c r="AA10" s="191" t="s">
        <v>23</v>
      </c>
      <c r="AB10" s="191">
        <v>4</v>
      </c>
      <c r="AC10" s="191"/>
      <c r="AD10" s="192">
        <f>SUM(W10:AC10)</f>
        <v>13</v>
      </c>
      <c r="AE10" s="64"/>
      <c r="AF10" s="62" t="s">
        <v>24</v>
      </c>
      <c r="AG10" s="63"/>
      <c r="AH10" s="63">
        <v>2</v>
      </c>
      <c r="AI10" s="63"/>
      <c r="AJ10" s="63"/>
      <c r="AK10" s="63">
        <v>1</v>
      </c>
      <c r="AL10" s="63"/>
      <c r="AM10" s="63"/>
      <c r="AN10" s="62">
        <f>SUM(AG10:AM10)</f>
        <v>3</v>
      </c>
      <c r="AO10" s="64"/>
      <c r="AP10" s="50"/>
      <c r="AQ10" s="15"/>
    </row>
    <row r="11" spans="1:43" ht="3.75" customHeight="1">
      <c r="A11" s="65"/>
      <c r="B11" s="66"/>
      <c r="C11" s="67"/>
      <c r="D11" s="67"/>
      <c r="E11" s="67"/>
      <c r="F11" s="67"/>
      <c r="G11" s="67"/>
      <c r="H11" s="67"/>
      <c r="I11" s="67"/>
      <c r="J11" s="66"/>
      <c r="K11" s="66"/>
      <c r="L11" s="66"/>
      <c r="M11" s="67"/>
      <c r="N11" s="67"/>
      <c r="O11" s="67"/>
      <c r="P11" s="67"/>
      <c r="Q11" s="67"/>
      <c r="R11" s="67"/>
      <c r="S11" s="67"/>
      <c r="T11" s="66"/>
      <c r="U11" s="66"/>
      <c r="V11" s="66"/>
      <c r="W11" s="67"/>
      <c r="X11" s="67"/>
      <c r="Y11" s="67"/>
      <c r="Z11" s="67"/>
      <c r="AA11" s="67"/>
      <c r="AB11" s="67"/>
      <c r="AC11" s="67"/>
      <c r="AD11" s="66"/>
      <c r="AE11" s="66"/>
      <c r="AF11" s="66"/>
      <c r="AG11" s="67"/>
      <c r="AH11" s="67"/>
      <c r="AI11" s="67"/>
      <c r="AJ11" s="67"/>
      <c r="AK11" s="67"/>
      <c r="AL11" s="67"/>
      <c r="AM11" s="67"/>
      <c r="AN11" s="66"/>
      <c r="AO11" s="66"/>
      <c r="AP11" s="50"/>
      <c r="AQ11" s="15"/>
    </row>
    <row r="12" spans="1:43" ht="18.75" customHeight="1">
      <c r="A12" s="246">
        <v>39862</v>
      </c>
      <c r="B12" s="124" t="s">
        <v>133</v>
      </c>
      <c r="C12" s="59"/>
      <c r="D12" s="59"/>
      <c r="E12" s="59">
        <v>4</v>
      </c>
      <c r="F12" s="59">
        <v>4</v>
      </c>
      <c r="G12" s="59"/>
      <c r="H12" s="59">
        <v>2</v>
      </c>
      <c r="I12" s="59"/>
      <c r="J12" s="58">
        <f>SUM(C12:I12)</f>
        <v>10</v>
      </c>
      <c r="K12" s="60"/>
      <c r="L12" s="58" t="s">
        <v>134</v>
      </c>
      <c r="M12" s="59"/>
      <c r="N12" s="59">
        <v>1</v>
      </c>
      <c r="O12" s="59"/>
      <c r="P12" s="59"/>
      <c r="Q12" s="59">
        <v>1</v>
      </c>
      <c r="R12" s="59">
        <v>1</v>
      </c>
      <c r="S12" s="59"/>
      <c r="T12" s="58">
        <f>SUM(M12:S12)</f>
        <v>3</v>
      </c>
      <c r="U12" s="60"/>
      <c r="V12" s="58" t="s">
        <v>132</v>
      </c>
      <c r="W12" s="59">
        <v>3</v>
      </c>
      <c r="X12" s="59">
        <v>3</v>
      </c>
      <c r="Y12" s="59">
        <v>1</v>
      </c>
      <c r="Z12" s="59">
        <v>5</v>
      </c>
      <c r="AA12" s="59">
        <v>1</v>
      </c>
      <c r="AB12" s="59">
        <v>2</v>
      </c>
      <c r="AC12" s="59"/>
      <c r="AD12" s="58">
        <f>SUM(W12:AC12)</f>
        <v>15</v>
      </c>
      <c r="AE12" s="60"/>
      <c r="AF12" s="124" t="s">
        <v>127</v>
      </c>
      <c r="AG12" s="59"/>
      <c r="AH12" s="59" t="s">
        <v>23</v>
      </c>
      <c r="AI12" s="59">
        <v>2</v>
      </c>
      <c r="AJ12" s="59"/>
      <c r="AK12" s="59"/>
      <c r="AL12" s="59"/>
      <c r="AM12" s="59"/>
      <c r="AN12" s="58">
        <f>SUM(AG12:AM12)</f>
        <v>2</v>
      </c>
      <c r="AO12" s="60"/>
      <c r="AP12" s="50"/>
      <c r="AQ12" s="15"/>
    </row>
    <row r="13" spans="1:43" ht="18.75" customHeight="1">
      <c r="A13" s="247"/>
      <c r="B13" s="126" t="s">
        <v>128</v>
      </c>
      <c r="C13" s="63">
        <v>4</v>
      </c>
      <c r="D13" s="63">
        <v>2</v>
      </c>
      <c r="E13" s="63"/>
      <c r="F13" s="63"/>
      <c r="G13" s="63">
        <v>3</v>
      </c>
      <c r="H13" s="63"/>
      <c r="I13" s="63"/>
      <c r="J13" s="62">
        <f>SUM(C13:I13)</f>
        <v>9</v>
      </c>
      <c r="K13" s="64"/>
      <c r="L13" s="126" t="s">
        <v>17</v>
      </c>
      <c r="M13" s="63">
        <v>5</v>
      </c>
      <c r="N13" s="63"/>
      <c r="O13" s="63">
        <v>3</v>
      </c>
      <c r="P13" s="63">
        <v>1</v>
      </c>
      <c r="Q13" s="63"/>
      <c r="R13" s="63"/>
      <c r="S13" s="63"/>
      <c r="T13" s="62">
        <f>SUM(M13:S13)</f>
        <v>9</v>
      </c>
      <c r="U13" s="64"/>
      <c r="V13" s="62" t="s">
        <v>55</v>
      </c>
      <c r="W13" s="63">
        <v>0</v>
      </c>
      <c r="X13" s="63"/>
      <c r="Y13" s="63"/>
      <c r="Z13" s="63"/>
      <c r="AA13" s="63"/>
      <c r="AB13" s="63"/>
      <c r="AC13" s="63"/>
      <c r="AD13" s="62">
        <f>SUM(W13:AC13)</f>
        <v>0</v>
      </c>
      <c r="AE13" s="64"/>
      <c r="AF13" s="62" t="s">
        <v>71</v>
      </c>
      <c r="AG13" s="63">
        <v>2</v>
      </c>
      <c r="AH13" s="63">
        <v>1</v>
      </c>
      <c r="AI13" s="63"/>
      <c r="AJ13" s="63">
        <v>4</v>
      </c>
      <c r="AK13" s="63">
        <v>1</v>
      </c>
      <c r="AL13" s="63">
        <v>1</v>
      </c>
      <c r="AM13" s="63"/>
      <c r="AN13" s="62">
        <f>SUM(AG13:AM13)</f>
        <v>9</v>
      </c>
      <c r="AO13" s="64"/>
      <c r="AP13" s="50"/>
      <c r="AQ13" s="15"/>
    </row>
    <row r="14" spans="1:43" ht="3.75" customHeight="1">
      <c r="A14" s="65"/>
      <c r="B14" s="66"/>
      <c r="C14" s="67"/>
      <c r="D14" s="67"/>
      <c r="E14" s="67"/>
      <c r="F14" s="67"/>
      <c r="G14" s="67"/>
      <c r="H14" s="67"/>
      <c r="I14" s="67"/>
      <c r="J14" s="66"/>
      <c r="K14" s="66"/>
      <c r="L14" s="66"/>
      <c r="M14" s="67"/>
      <c r="N14" s="67"/>
      <c r="O14" s="67"/>
      <c r="P14" s="67"/>
      <c r="Q14" s="67"/>
      <c r="R14" s="67"/>
      <c r="S14" s="67"/>
      <c r="T14" s="66"/>
      <c r="U14" s="66"/>
      <c r="V14" s="66"/>
      <c r="W14" s="67"/>
      <c r="X14" s="67"/>
      <c r="Y14" s="67"/>
      <c r="Z14" s="67"/>
      <c r="AA14" s="67"/>
      <c r="AB14" s="67"/>
      <c r="AC14" s="67"/>
      <c r="AD14" s="66"/>
      <c r="AE14" s="66"/>
      <c r="AF14" s="66"/>
      <c r="AG14" s="67"/>
      <c r="AH14" s="67"/>
      <c r="AI14" s="67"/>
      <c r="AJ14" s="67"/>
      <c r="AK14" s="67"/>
      <c r="AL14" s="67"/>
      <c r="AM14" s="67"/>
      <c r="AN14" s="66"/>
      <c r="AO14" s="66"/>
      <c r="AP14" s="50"/>
      <c r="AQ14" s="15"/>
    </row>
    <row r="15" spans="1:43" ht="18.75" customHeight="1">
      <c r="A15" s="246">
        <v>39867</v>
      </c>
      <c r="B15" s="58" t="s">
        <v>131</v>
      </c>
      <c r="C15" s="59">
        <v>3</v>
      </c>
      <c r="D15" s="59">
        <v>2</v>
      </c>
      <c r="E15" s="59"/>
      <c r="F15" s="59"/>
      <c r="G15" s="59"/>
      <c r="H15" s="59"/>
      <c r="I15" s="59"/>
      <c r="J15" s="58">
        <f>SUM(C15:I15)</f>
        <v>5</v>
      </c>
      <c r="K15" s="60"/>
      <c r="L15" s="58" t="s">
        <v>71</v>
      </c>
      <c r="M15" s="59"/>
      <c r="N15" s="59"/>
      <c r="O15" s="59"/>
      <c r="P15" s="59">
        <v>4</v>
      </c>
      <c r="Q15" s="59">
        <v>2</v>
      </c>
      <c r="R15" s="59"/>
      <c r="S15" s="59"/>
      <c r="T15" s="58">
        <f>SUM(M15:S15)</f>
        <v>6</v>
      </c>
      <c r="U15" s="60"/>
      <c r="V15" s="58" t="s">
        <v>17</v>
      </c>
      <c r="W15" s="59">
        <v>2</v>
      </c>
      <c r="X15" s="59">
        <v>1</v>
      </c>
      <c r="Y15" s="59"/>
      <c r="Z15" s="59"/>
      <c r="AA15" s="59">
        <v>3</v>
      </c>
      <c r="AB15" s="59"/>
      <c r="AC15" s="59"/>
      <c r="AD15" s="58">
        <f>SUM(W15:AC15)</f>
        <v>6</v>
      </c>
      <c r="AE15" s="60"/>
      <c r="AF15" s="124" t="s">
        <v>18</v>
      </c>
      <c r="AG15" s="59"/>
      <c r="AH15" s="59"/>
      <c r="AI15" s="59">
        <v>2</v>
      </c>
      <c r="AJ15" s="59"/>
      <c r="AK15" s="59">
        <v>3</v>
      </c>
      <c r="AL15" s="59"/>
      <c r="AM15" s="59"/>
      <c r="AN15" s="58">
        <f>SUM(AG15:AM15)</f>
        <v>5</v>
      </c>
      <c r="AO15" s="60">
        <f>SUM(AG15:AN15)</f>
        <v>10</v>
      </c>
      <c r="AP15" s="50"/>
      <c r="AQ15" s="15"/>
    </row>
    <row r="16" spans="1:43" ht="18.75" customHeight="1">
      <c r="A16" s="247"/>
      <c r="B16" s="62" t="s">
        <v>24</v>
      </c>
      <c r="C16" s="63"/>
      <c r="D16" s="63"/>
      <c r="E16" s="63">
        <v>1</v>
      </c>
      <c r="F16" s="63">
        <v>2</v>
      </c>
      <c r="G16" s="63">
        <v>2</v>
      </c>
      <c r="H16" s="63">
        <v>1</v>
      </c>
      <c r="I16" s="63"/>
      <c r="J16" s="62">
        <f>SUM(C16:I16)</f>
        <v>6</v>
      </c>
      <c r="K16" s="64"/>
      <c r="L16" s="62" t="s">
        <v>55</v>
      </c>
      <c r="M16" s="63">
        <v>2</v>
      </c>
      <c r="N16" s="63">
        <v>3</v>
      </c>
      <c r="O16" s="63">
        <v>3</v>
      </c>
      <c r="P16" s="63"/>
      <c r="Q16" s="63"/>
      <c r="R16" s="63">
        <v>1</v>
      </c>
      <c r="S16" s="63"/>
      <c r="T16" s="62">
        <f>SUM(M16:S16)</f>
        <v>9</v>
      </c>
      <c r="U16" s="64"/>
      <c r="V16" s="62" t="s">
        <v>128</v>
      </c>
      <c r="W16" s="63"/>
      <c r="X16" s="63"/>
      <c r="Y16" s="63">
        <v>1</v>
      </c>
      <c r="Z16" s="63">
        <v>1</v>
      </c>
      <c r="AA16" s="63"/>
      <c r="AB16" s="63">
        <v>2</v>
      </c>
      <c r="AC16" s="63"/>
      <c r="AD16" s="62">
        <f>SUM(W16:AC16)</f>
        <v>4</v>
      </c>
      <c r="AE16" s="64"/>
      <c r="AF16" s="62" t="s">
        <v>14</v>
      </c>
      <c r="AG16" s="63">
        <v>1</v>
      </c>
      <c r="AH16" s="63">
        <v>1</v>
      </c>
      <c r="AI16" s="63"/>
      <c r="AJ16" s="63">
        <v>4</v>
      </c>
      <c r="AK16" s="63"/>
      <c r="AL16" s="63">
        <v>1</v>
      </c>
      <c r="AM16" s="63"/>
      <c r="AN16" s="62">
        <f>SUM(AG16:AM16)</f>
        <v>7</v>
      </c>
      <c r="AO16" s="64"/>
      <c r="AP16" s="50"/>
      <c r="AQ16" s="15"/>
    </row>
    <row r="17" spans="1:43" ht="3.75" customHeight="1">
      <c r="A17" s="68"/>
      <c r="B17" s="69"/>
      <c r="C17" s="70"/>
      <c r="D17" s="70"/>
      <c r="E17" s="70"/>
      <c r="F17" s="70"/>
      <c r="G17" s="70"/>
      <c r="H17" s="70"/>
      <c r="I17" s="70"/>
      <c r="J17" s="69"/>
      <c r="K17" s="69"/>
      <c r="L17" s="69"/>
      <c r="M17" s="70"/>
      <c r="N17" s="70"/>
      <c r="O17" s="70"/>
      <c r="P17" s="70"/>
      <c r="Q17" s="70"/>
      <c r="R17" s="70"/>
      <c r="S17" s="70"/>
      <c r="T17" s="69"/>
      <c r="U17" s="69"/>
      <c r="V17" s="69"/>
      <c r="W17" s="70"/>
      <c r="X17" s="70"/>
      <c r="Y17" s="70"/>
      <c r="Z17" s="70"/>
      <c r="AA17" s="70"/>
      <c r="AB17" s="70"/>
      <c r="AC17" s="70"/>
      <c r="AD17" s="69"/>
      <c r="AE17" s="69"/>
      <c r="AF17" s="69"/>
      <c r="AG17" s="70"/>
      <c r="AH17" s="70"/>
      <c r="AI17" s="70"/>
      <c r="AJ17" s="70"/>
      <c r="AK17" s="70"/>
      <c r="AL17" s="70"/>
      <c r="AM17" s="70"/>
      <c r="AN17" s="69"/>
      <c r="AO17" s="69"/>
      <c r="AP17" s="50"/>
      <c r="AQ17" s="15"/>
    </row>
    <row r="18" spans="1:43" ht="18.75" customHeight="1">
      <c r="A18" s="246">
        <v>39874</v>
      </c>
      <c r="B18" s="124" t="s">
        <v>14</v>
      </c>
      <c r="C18" s="59">
        <v>2</v>
      </c>
      <c r="D18" s="59">
        <v>1</v>
      </c>
      <c r="E18" s="59">
        <v>3</v>
      </c>
      <c r="F18" s="59">
        <v>2</v>
      </c>
      <c r="G18" s="59">
        <v>3</v>
      </c>
      <c r="H18" s="59">
        <v>2</v>
      </c>
      <c r="I18" s="59"/>
      <c r="J18" s="58">
        <f>SUM(C18:I18)</f>
        <v>13</v>
      </c>
      <c r="K18" s="60"/>
      <c r="L18" s="58" t="s">
        <v>18</v>
      </c>
      <c r="M18" s="59"/>
      <c r="N18" s="59"/>
      <c r="O18" s="59">
        <v>3</v>
      </c>
      <c r="P18" s="59">
        <v>1</v>
      </c>
      <c r="Q18" s="59"/>
      <c r="R18" s="59">
        <v>1</v>
      </c>
      <c r="S18" s="59"/>
      <c r="T18" s="58">
        <f>SUM(M18:S18)</f>
        <v>5</v>
      </c>
      <c r="U18" s="60"/>
      <c r="V18" s="58" t="s">
        <v>131</v>
      </c>
      <c r="W18" s="59"/>
      <c r="X18" s="59"/>
      <c r="Y18" s="59">
        <v>3</v>
      </c>
      <c r="Z18" s="59">
        <v>1</v>
      </c>
      <c r="AA18" s="59">
        <v>3</v>
      </c>
      <c r="AB18" s="59"/>
      <c r="AC18" s="59"/>
      <c r="AD18" s="58">
        <f>SUM(W18:AC18)</f>
        <v>7</v>
      </c>
      <c r="AE18" s="60"/>
      <c r="AF18" s="58" t="s">
        <v>24</v>
      </c>
      <c r="AG18" s="59"/>
      <c r="AH18" s="59">
        <v>1</v>
      </c>
      <c r="AI18" s="59"/>
      <c r="AJ18" s="59"/>
      <c r="AK18" s="59"/>
      <c r="AL18" s="59"/>
      <c r="AM18" s="59"/>
      <c r="AN18" s="58">
        <f>SUM(AG18:AM18)</f>
        <v>1</v>
      </c>
      <c r="AO18" s="60"/>
      <c r="AP18" s="50"/>
      <c r="AQ18" s="15"/>
    </row>
    <row r="19" spans="1:43" ht="18.75" customHeight="1">
      <c r="A19" s="247"/>
      <c r="B19" s="126" t="s">
        <v>71</v>
      </c>
      <c r="C19" s="63"/>
      <c r="D19" s="63"/>
      <c r="E19" s="63"/>
      <c r="F19" s="63"/>
      <c r="G19" s="63"/>
      <c r="H19" s="63"/>
      <c r="I19" s="63"/>
      <c r="J19" s="62">
        <v>0</v>
      </c>
      <c r="K19" s="64">
        <f>SUM(C19:J19)</f>
        <v>0</v>
      </c>
      <c r="L19" s="126" t="s">
        <v>17</v>
      </c>
      <c r="M19" s="63">
        <v>2</v>
      </c>
      <c r="N19" s="63">
        <v>3</v>
      </c>
      <c r="O19" s="63"/>
      <c r="P19" s="63"/>
      <c r="Q19" s="63">
        <v>2</v>
      </c>
      <c r="R19" s="63"/>
      <c r="S19" s="63"/>
      <c r="T19" s="62">
        <f>SUM(M19:S19)</f>
        <v>7</v>
      </c>
      <c r="U19" s="64"/>
      <c r="V19" s="62" t="s">
        <v>55</v>
      </c>
      <c r="W19" s="63">
        <v>3</v>
      </c>
      <c r="X19" s="63">
        <v>1</v>
      </c>
      <c r="Y19" s="63"/>
      <c r="Z19" s="63"/>
      <c r="AA19" s="63"/>
      <c r="AB19" s="63">
        <v>1</v>
      </c>
      <c r="AC19" s="63"/>
      <c r="AD19" s="62">
        <f>SUM(W19:AC19)</f>
        <v>5</v>
      </c>
      <c r="AE19" s="64"/>
      <c r="AF19" s="62" t="s">
        <v>128</v>
      </c>
      <c r="AG19" s="63">
        <v>2</v>
      </c>
      <c r="AH19" s="63"/>
      <c r="AI19" s="63">
        <v>3</v>
      </c>
      <c r="AJ19" s="63">
        <v>1</v>
      </c>
      <c r="AK19" s="63">
        <v>1</v>
      </c>
      <c r="AL19" s="63">
        <v>2</v>
      </c>
      <c r="AM19" s="63"/>
      <c r="AN19" s="62">
        <f>SUM(AG19:AM19)</f>
        <v>9</v>
      </c>
      <c r="AO19" s="64"/>
      <c r="AP19" s="50"/>
      <c r="AQ19" s="15"/>
    </row>
    <row r="20" spans="1:43" ht="3.75" customHeight="1">
      <c r="A20" s="65"/>
      <c r="B20" s="71"/>
      <c r="C20" s="67"/>
      <c r="D20" s="67"/>
      <c r="E20" s="67"/>
      <c r="F20" s="67"/>
      <c r="G20" s="67"/>
      <c r="H20" s="67"/>
      <c r="I20" s="67"/>
      <c r="J20" s="66"/>
      <c r="K20" s="66"/>
      <c r="L20" s="71"/>
      <c r="M20" s="67"/>
      <c r="N20" s="67"/>
      <c r="O20" s="67"/>
      <c r="P20" s="67"/>
      <c r="Q20" s="67"/>
      <c r="R20" s="67"/>
      <c r="S20" s="67"/>
      <c r="T20" s="66"/>
      <c r="U20" s="66"/>
      <c r="V20" s="71"/>
      <c r="W20" s="67"/>
      <c r="X20" s="67"/>
      <c r="Y20" s="67"/>
      <c r="Z20" s="67"/>
      <c r="AA20" s="67"/>
      <c r="AB20" s="67"/>
      <c r="AC20" s="67"/>
      <c r="AD20" s="66"/>
      <c r="AE20" s="66"/>
      <c r="AF20" s="71"/>
      <c r="AG20" s="67"/>
      <c r="AH20" s="67"/>
      <c r="AI20" s="67"/>
      <c r="AJ20" s="67"/>
      <c r="AK20" s="67"/>
      <c r="AL20" s="67"/>
      <c r="AM20" s="67"/>
      <c r="AN20" s="66"/>
      <c r="AO20" s="66"/>
      <c r="AP20" s="50"/>
      <c r="AQ20" s="15"/>
    </row>
    <row r="21" spans="1:43" ht="18.75" customHeight="1">
      <c r="A21" s="246">
        <v>39876</v>
      </c>
      <c r="B21" s="58" t="s">
        <v>132</v>
      </c>
      <c r="C21" s="59"/>
      <c r="D21" s="59"/>
      <c r="E21" s="59">
        <v>1</v>
      </c>
      <c r="F21" s="59"/>
      <c r="G21" s="59">
        <v>3</v>
      </c>
      <c r="H21" s="59">
        <v>3</v>
      </c>
      <c r="I21" s="59"/>
      <c r="J21" s="58">
        <f>SUM(C21:I21)</f>
        <v>7</v>
      </c>
      <c r="K21" s="60"/>
      <c r="L21" s="58" t="s">
        <v>14</v>
      </c>
      <c r="M21" s="123">
        <v>3</v>
      </c>
      <c r="N21" s="123"/>
      <c r="O21" s="123">
        <v>0</v>
      </c>
      <c r="P21" s="123">
        <v>3</v>
      </c>
      <c r="Q21" s="123">
        <v>1</v>
      </c>
      <c r="R21" s="123">
        <v>2</v>
      </c>
      <c r="S21" s="123"/>
      <c r="T21" s="124">
        <f>SUM(M21:S21)</f>
        <v>9</v>
      </c>
      <c r="U21" s="60"/>
      <c r="V21" s="58" t="s">
        <v>24</v>
      </c>
      <c r="W21" s="59">
        <v>1</v>
      </c>
      <c r="X21" s="59">
        <v>2</v>
      </c>
      <c r="Y21" s="59">
        <v>2</v>
      </c>
      <c r="Z21" s="59"/>
      <c r="AA21" s="59"/>
      <c r="AB21" s="59"/>
      <c r="AC21" s="59"/>
      <c r="AD21" s="58">
        <f>SUM(W21:AC21)</f>
        <v>5</v>
      </c>
      <c r="AE21" s="60"/>
      <c r="AF21" s="58" t="s">
        <v>127</v>
      </c>
      <c r="AG21" s="59">
        <v>1</v>
      </c>
      <c r="AH21" s="59">
        <v>1</v>
      </c>
      <c r="AI21" s="59"/>
      <c r="AJ21" s="59"/>
      <c r="AK21" s="59"/>
      <c r="AL21" s="59"/>
      <c r="AM21" s="59"/>
      <c r="AN21" s="58">
        <f>SUM(AG21:AM21)</f>
        <v>2</v>
      </c>
      <c r="AO21" s="60"/>
      <c r="AP21" s="50"/>
      <c r="AQ21" s="15"/>
    </row>
    <row r="22" spans="1:43" ht="18.75" customHeight="1">
      <c r="A22" s="247"/>
      <c r="B22" s="62" t="s">
        <v>128</v>
      </c>
      <c r="C22" s="63">
        <v>2</v>
      </c>
      <c r="D22" s="63">
        <v>1</v>
      </c>
      <c r="E22" s="63"/>
      <c r="F22" s="63">
        <v>2</v>
      </c>
      <c r="G22" s="63"/>
      <c r="H22" s="63"/>
      <c r="I22" s="63"/>
      <c r="J22" s="62">
        <f>SUM(C22:I22)</f>
        <v>5</v>
      </c>
      <c r="K22" s="64"/>
      <c r="L22" s="62" t="s">
        <v>55</v>
      </c>
      <c r="M22" s="125"/>
      <c r="N22" s="125">
        <v>1</v>
      </c>
      <c r="O22" s="125">
        <v>0</v>
      </c>
      <c r="P22" s="125"/>
      <c r="Q22" s="125"/>
      <c r="R22" s="125"/>
      <c r="S22" s="125"/>
      <c r="T22" s="126">
        <f>SUM(M22:S22)</f>
        <v>1</v>
      </c>
      <c r="U22" s="64"/>
      <c r="V22" s="126" t="s">
        <v>71</v>
      </c>
      <c r="W22" s="63"/>
      <c r="X22" s="63"/>
      <c r="Y22" s="63"/>
      <c r="Z22" s="63">
        <v>1</v>
      </c>
      <c r="AA22" s="63">
        <v>1</v>
      </c>
      <c r="AB22" s="63">
        <v>1</v>
      </c>
      <c r="AC22" s="63"/>
      <c r="AD22" s="62">
        <f>SUM(W22:AC22)</f>
        <v>3</v>
      </c>
      <c r="AE22" s="64"/>
      <c r="AF22" s="62" t="s">
        <v>17</v>
      </c>
      <c r="AG22" s="63"/>
      <c r="AH22" s="63"/>
      <c r="AI22" s="63">
        <v>1</v>
      </c>
      <c r="AJ22" s="63">
        <v>3</v>
      </c>
      <c r="AK22" s="63">
        <v>1</v>
      </c>
      <c r="AL22" s="63">
        <v>2</v>
      </c>
      <c r="AM22" s="63"/>
      <c r="AN22" s="62">
        <f>SUM(AG22:AM22)</f>
        <v>7</v>
      </c>
      <c r="AO22" s="64"/>
      <c r="AP22" s="50"/>
      <c r="AQ22" s="15"/>
    </row>
    <row r="23" spans="1:43" ht="3.75" customHeight="1">
      <c r="A23" s="248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72"/>
      <c r="AQ23" s="15"/>
    </row>
    <row r="24" spans="1:43" ht="18.75" customHeight="1">
      <c r="A24" s="246">
        <v>39881</v>
      </c>
      <c r="B24" s="58" t="s">
        <v>24</v>
      </c>
      <c r="C24" s="59"/>
      <c r="D24" s="59"/>
      <c r="E24" s="59"/>
      <c r="F24" s="59"/>
      <c r="G24" s="59"/>
      <c r="H24" s="59"/>
      <c r="I24" s="59"/>
      <c r="J24" s="58"/>
      <c r="K24" s="60"/>
      <c r="L24" s="58" t="s">
        <v>127</v>
      </c>
      <c r="M24" s="59"/>
      <c r="N24" s="59"/>
      <c r="O24" s="59"/>
      <c r="P24" s="59"/>
      <c r="Q24" s="59"/>
      <c r="R24" s="59"/>
      <c r="S24" s="59"/>
      <c r="T24" s="58"/>
      <c r="U24" s="60"/>
      <c r="V24" s="58" t="s">
        <v>14</v>
      </c>
      <c r="W24" s="59"/>
      <c r="X24" s="59"/>
      <c r="Y24" s="59"/>
      <c r="Z24" s="59"/>
      <c r="AA24" s="59"/>
      <c r="AB24" s="59"/>
      <c r="AC24" s="59"/>
      <c r="AD24" s="58"/>
      <c r="AE24" s="60"/>
      <c r="AF24" s="58" t="s">
        <v>18</v>
      </c>
      <c r="AG24" s="59"/>
      <c r="AH24" s="59"/>
      <c r="AI24" s="59"/>
      <c r="AJ24" s="59"/>
      <c r="AK24" s="59"/>
      <c r="AL24" s="59"/>
      <c r="AM24" s="59"/>
      <c r="AN24" s="58"/>
      <c r="AO24" s="60"/>
      <c r="AP24" s="50"/>
      <c r="AQ24" s="15"/>
    </row>
    <row r="25" spans="1:43" ht="18.75" customHeight="1">
      <c r="A25" s="247"/>
      <c r="B25" s="62" t="s">
        <v>55</v>
      </c>
      <c r="C25" s="63"/>
      <c r="D25" s="63"/>
      <c r="E25" s="63"/>
      <c r="F25" s="63"/>
      <c r="G25" s="63"/>
      <c r="H25" s="63"/>
      <c r="I25" s="63"/>
      <c r="J25" s="62"/>
      <c r="K25" s="64"/>
      <c r="L25" s="62" t="s">
        <v>128</v>
      </c>
      <c r="M25" s="63"/>
      <c r="N25" s="63"/>
      <c r="O25" s="63"/>
      <c r="P25" s="63"/>
      <c r="Q25" s="63"/>
      <c r="R25" s="63"/>
      <c r="S25" s="63"/>
      <c r="T25" s="62"/>
      <c r="U25" s="64"/>
      <c r="V25" s="62" t="s">
        <v>17</v>
      </c>
      <c r="W25" s="63"/>
      <c r="X25" s="63"/>
      <c r="Y25" s="63"/>
      <c r="Z25" s="63"/>
      <c r="AA25" s="63"/>
      <c r="AB25" s="63"/>
      <c r="AC25" s="63"/>
      <c r="AD25" s="62"/>
      <c r="AE25" s="64"/>
      <c r="AF25" s="126" t="s">
        <v>71</v>
      </c>
      <c r="AG25" s="63"/>
      <c r="AH25" s="63"/>
      <c r="AI25" s="63"/>
      <c r="AJ25" s="63"/>
      <c r="AK25" s="63"/>
      <c r="AL25" s="63"/>
      <c r="AM25" s="63"/>
      <c r="AN25" s="62"/>
      <c r="AO25" s="64"/>
      <c r="AP25" s="50"/>
      <c r="AQ25" s="15"/>
    </row>
    <row r="26" spans="1:43" ht="3.75" customHeight="1">
      <c r="A26" s="56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0"/>
      <c r="AQ26" s="15"/>
    </row>
    <row r="27" spans="1:43" ht="18.75" customHeight="1">
      <c r="A27" s="57"/>
      <c r="B27" s="58"/>
      <c r="C27" s="59"/>
      <c r="D27" s="59"/>
      <c r="E27" s="59"/>
      <c r="F27" s="59"/>
      <c r="G27" s="59"/>
      <c r="H27" s="59"/>
      <c r="I27" s="59"/>
      <c r="J27" s="58"/>
      <c r="K27" s="60"/>
      <c r="L27" s="58"/>
      <c r="M27" s="59"/>
      <c r="N27" s="59"/>
      <c r="O27" s="59"/>
      <c r="P27" s="59"/>
      <c r="Q27" s="59"/>
      <c r="R27" s="59"/>
      <c r="S27" s="59"/>
      <c r="T27" s="58"/>
      <c r="U27" s="60"/>
      <c r="V27" s="58"/>
      <c r="W27" s="59"/>
      <c r="X27" s="59"/>
      <c r="Y27" s="59"/>
      <c r="Z27" s="59"/>
      <c r="AA27" s="59"/>
      <c r="AB27" s="59"/>
      <c r="AC27" s="59"/>
      <c r="AD27" s="58"/>
      <c r="AE27" s="60"/>
      <c r="AF27" s="58"/>
      <c r="AG27" s="59"/>
      <c r="AH27" s="59"/>
      <c r="AI27" s="59"/>
      <c r="AJ27" s="59"/>
      <c r="AK27" s="59"/>
      <c r="AL27" s="59"/>
      <c r="AM27" s="59"/>
      <c r="AN27" s="58"/>
      <c r="AO27" s="60"/>
      <c r="AP27" s="50"/>
      <c r="AQ27" s="15"/>
    </row>
    <row r="28" spans="1:43" ht="18.75" customHeight="1">
      <c r="A28" s="61"/>
      <c r="B28" s="62"/>
      <c r="C28" s="63"/>
      <c r="D28" s="63"/>
      <c r="E28" s="63"/>
      <c r="F28" s="63"/>
      <c r="G28" s="63"/>
      <c r="H28" s="63"/>
      <c r="I28" s="63"/>
      <c r="J28" s="62"/>
      <c r="K28" s="64"/>
      <c r="L28" s="62"/>
      <c r="M28" s="63"/>
      <c r="N28" s="63"/>
      <c r="O28" s="63"/>
      <c r="P28" s="63"/>
      <c r="Q28" s="63"/>
      <c r="R28" s="63"/>
      <c r="S28" s="63"/>
      <c r="T28" s="62"/>
      <c r="U28" s="64"/>
      <c r="V28" s="62"/>
      <c r="W28" s="63"/>
      <c r="X28" s="63"/>
      <c r="Y28" s="63"/>
      <c r="Z28" s="63"/>
      <c r="AA28" s="63"/>
      <c r="AB28" s="63"/>
      <c r="AC28" s="63"/>
      <c r="AD28" s="62"/>
      <c r="AE28" s="64"/>
      <c r="AF28" s="62"/>
      <c r="AG28" s="63"/>
      <c r="AH28" s="63"/>
      <c r="AI28" s="63"/>
      <c r="AJ28" s="63"/>
      <c r="AK28" s="63"/>
      <c r="AL28" s="63"/>
      <c r="AM28" s="63"/>
      <c r="AN28" s="62"/>
      <c r="AO28" s="64"/>
      <c r="AP28" s="50"/>
      <c r="AQ28" s="15"/>
    </row>
    <row r="29" spans="1:43" ht="3.75" customHeight="1">
      <c r="A29" s="65"/>
      <c r="B29" s="66"/>
      <c r="C29" s="67"/>
      <c r="D29" s="67"/>
      <c r="E29" s="67"/>
      <c r="F29" s="67"/>
      <c r="G29" s="67"/>
      <c r="H29" s="67"/>
      <c r="I29" s="67"/>
      <c r="J29" s="66"/>
      <c r="K29" s="66"/>
      <c r="L29" s="66"/>
      <c r="M29" s="67"/>
      <c r="N29" s="67"/>
      <c r="O29" s="67"/>
      <c r="P29" s="67"/>
      <c r="Q29" s="67"/>
      <c r="R29" s="67"/>
      <c r="S29" s="67"/>
      <c r="T29" s="66"/>
      <c r="U29" s="66"/>
      <c r="V29" s="66"/>
      <c r="W29" s="67"/>
      <c r="X29" s="67"/>
      <c r="Y29" s="67"/>
      <c r="Z29" s="67"/>
      <c r="AA29" s="67"/>
      <c r="AB29" s="67"/>
      <c r="AC29" s="67"/>
      <c r="AD29" s="66"/>
      <c r="AE29" s="66"/>
      <c r="AF29" s="66"/>
      <c r="AG29" s="67"/>
      <c r="AH29" s="67"/>
      <c r="AI29" s="67"/>
      <c r="AJ29" s="67"/>
      <c r="AK29" s="67"/>
      <c r="AL29" s="67"/>
      <c r="AM29" s="67"/>
      <c r="AN29" s="66"/>
      <c r="AO29" s="66"/>
      <c r="AP29" s="50"/>
      <c r="AQ29" s="15"/>
    </row>
    <row r="30" spans="1:43" ht="18.75" customHeight="1">
      <c r="A30" s="57"/>
      <c r="B30" s="58"/>
      <c r="C30" s="59"/>
      <c r="D30" s="59"/>
      <c r="E30" s="59"/>
      <c r="F30" s="59"/>
      <c r="G30" s="59"/>
      <c r="H30" s="59"/>
      <c r="I30" s="59"/>
      <c r="J30" s="58"/>
      <c r="K30" s="60"/>
      <c r="L30" s="58"/>
      <c r="M30" s="59"/>
      <c r="N30" s="59"/>
      <c r="O30" s="59"/>
      <c r="P30" s="59"/>
      <c r="Q30" s="59"/>
      <c r="R30" s="59"/>
      <c r="S30" s="59"/>
      <c r="T30" s="58"/>
      <c r="U30" s="60"/>
      <c r="V30" s="58"/>
      <c r="W30" s="59"/>
      <c r="X30" s="59"/>
      <c r="Y30" s="59"/>
      <c r="Z30" s="59"/>
      <c r="AA30" s="59"/>
      <c r="AB30" s="59"/>
      <c r="AC30" s="59"/>
      <c r="AD30" s="58"/>
      <c r="AE30" s="60"/>
      <c r="AF30" s="58"/>
      <c r="AG30" s="59"/>
      <c r="AH30" s="59"/>
      <c r="AI30" s="59"/>
      <c r="AJ30" s="59"/>
      <c r="AK30" s="59"/>
      <c r="AL30" s="59"/>
      <c r="AM30" s="59"/>
      <c r="AN30" s="58"/>
      <c r="AO30" s="60"/>
      <c r="AP30" s="50"/>
      <c r="AQ30" s="15"/>
    </row>
    <row r="31" spans="1:43" ht="18.75" customHeight="1">
      <c r="A31" s="61"/>
      <c r="B31" s="62"/>
      <c r="C31" s="63"/>
      <c r="D31" s="63"/>
      <c r="E31" s="63"/>
      <c r="F31" s="63"/>
      <c r="G31" s="63"/>
      <c r="H31" s="63"/>
      <c r="I31" s="63"/>
      <c r="J31" s="62"/>
      <c r="K31" s="64"/>
      <c r="L31" s="62"/>
      <c r="M31" s="63"/>
      <c r="N31" s="63"/>
      <c r="O31" s="63"/>
      <c r="P31" s="63"/>
      <c r="Q31" s="63"/>
      <c r="R31" s="63"/>
      <c r="S31" s="63"/>
      <c r="T31" s="62"/>
      <c r="U31" s="64"/>
      <c r="V31" s="62"/>
      <c r="W31" s="63"/>
      <c r="X31" s="63"/>
      <c r="Y31" s="63"/>
      <c r="Z31" s="63"/>
      <c r="AA31" s="63"/>
      <c r="AB31" s="63"/>
      <c r="AC31" s="63"/>
      <c r="AD31" s="62"/>
      <c r="AE31" s="64"/>
      <c r="AF31" s="62"/>
      <c r="AG31" s="63"/>
      <c r="AH31" s="63"/>
      <c r="AI31" s="63"/>
      <c r="AJ31" s="63"/>
      <c r="AK31" s="63"/>
      <c r="AL31" s="63"/>
      <c r="AM31" s="63"/>
      <c r="AN31" s="62"/>
      <c r="AO31" s="64"/>
      <c r="AP31" s="50"/>
      <c r="AQ31" s="15"/>
    </row>
    <row r="32" spans="1:43" ht="3.75" customHeight="1">
      <c r="A32" s="65"/>
      <c r="B32" s="66"/>
      <c r="C32" s="67"/>
      <c r="D32" s="67"/>
      <c r="E32" s="67"/>
      <c r="F32" s="67"/>
      <c r="G32" s="67"/>
      <c r="H32" s="67"/>
      <c r="I32" s="67"/>
      <c r="J32" s="66"/>
      <c r="K32" s="66"/>
      <c r="L32" s="66"/>
      <c r="M32" s="67"/>
      <c r="N32" s="67"/>
      <c r="O32" s="67"/>
      <c r="P32" s="67"/>
      <c r="Q32" s="67"/>
      <c r="R32" s="67"/>
      <c r="S32" s="67"/>
      <c r="T32" s="66"/>
      <c r="U32" s="66"/>
      <c r="V32" s="66"/>
      <c r="W32" s="67"/>
      <c r="X32" s="67"/>
      <c r="Y32" s="67"/>
      <c r="Z32" s="67"/>
      <c r="AA32" s="67"/>
      <c r="AB32" s="67"/>
      <c r="AC32" s="67"/>
      <c r="AD32" s="66"/>
      <c r="AE32" s="66"/>
      <c r="AF32" s="66"/>
      <c r="AG32" s="67"/>
      <c r="AH32" s="67"/>
      <c r="AI32" s="67"/>
      <c r="AJ32" s="67"/>
      <c r="AK32" s="67"/>
      <c r="AL32" s="67"/>
      <c r="AM32" s="67"/>
      <c r="AN32" s="66"/>
      <c r="AO32" s="66"/>
      <c r="AP32" s="50"/>
      <c r="AQ32" s="15"/>
    </row>
    <row r="33" spans="1:43" ht="18.75" customHeight="1">
      <c r="A33" s="57"/>
      <c r="B33" s="58"/>
      <c r="C33" s="59"/>
      <c r="D33" s="59"/>
      <c r="E33" s="59"/>
      <c r="F33" s="59"/>
      <c r="G33" s="59"/>
      <c r="H33" s="59"/>
      <c r="I33" s="59"/>
      <c r="J33" s="58"/>
      <c r="K33" s="60"/>
      <c r="L33" s="58"/>
      <c r="M33" s="59"/>
      <c r="N33" s="59"/>
      <c r="O33" s="59"/>
      <c r="P33" s="59"/>
      <c r="Q33" s="59"/>
      <c r="R33" s="59"/>
      <c r="S33" s="59"/>
      <c r="T33" s="58"/>
      <c r="U33" s="60"/>
      <c r="V33" s="58"/>
      <c r="W33" s="59"/>
      <c r="X33" s="59"/>
      <c r="Y33" s="59"/>
      <c r="Z33" s="59"/>
      <c r="AA33" s="59"/>
      <c r="AB33" s="59"/>
      <c r="AC33" s="59"/>
      <c r="AD33" s="58"/>
      <c r="AE33" s="60"/>
      <c r="AF33" s="58"/>
      <c r="AG33" s="59"/>
      <c r="AH33" s="59"/>
      <c r="AI33" s="59"/>
      <c r="AJ33" s="59"/>
      <c r="AK33" s="59"/>
      <c r="AL33" s="59"/>
      <c r="AM33" s="59"/>
      <c r="AN33" s="58"/>
      <c r="AO33" s="60"/>
      <c r="AP33" s="50"/>
      <c r="AQ33" s="15"/>
    </row>
    <row r="34" spans="1:43" ht="18.75" customHeight="1">
      <c r="A34" s="61" t="s">
        <v>23</v>
      </c>
      <c r="B34" s="62"/>
      <c r="C34" s="63"/>
      <c r="D34" s="63"/>
      <c r="E34" s="63"/>
      <c r="F34" s="63"/>
      <c r="G34" s="63"/>
      <c r="H34" s="63"/>
      <c r="I34" s="63"/>
      <c r="J34" s="62"/>
      <c r="K34" s="64"/>
      <c r="L34" s="62"/>
      <c r="M34" s="63"/>
      <c r="N34" s="63"/>
      <c r="O34" s="63"/>
      <c r="P34" s="63"/>
      <c r="Q34" s="63"/>
      <c r="R34" s="63"/>
      <c r="S34" s="63"/>
      <c r="T34" s="62"/>
      <c r="U34" s="64"/>
      <c r="V34" s="62"/>
      <c r="W34" s="63"/>
      <c r="X34" s="63"/>
      <c r="Y34" s="63"/>
      <c r="Z34" s="63"/>
      <c r="AA34" s="63"/>
      <c r="AB34" s="63"/>
      <c r="AC34" s="63"/>
      <c r="AD34" s="62"/>
      <c r="AE34" s="64"/>
      <c r="AF34" s="62"/>
      <c r="AG34" s="63"/>
      <c r="AH34" s="63"/>
      <c r="AI34" s="63"/>
      <c r="AJ34" s="63"/>
      <c r="AK34" s="63"/>
      <c r="AL34" s="63"/>
      <c r="AM34" s="63"/>
      <c r="AN34" s="62"/>
      <c r="AO34" s="64"/>
      <c r="AP34" s="50"/>
      <c r="AQ34" s="15"/>
    </row>
    <row r="35" spans="1:43" ht="3.75" customHeight="1">
      <c r="A35" s="74"/>
      <c r="B35" s="64"/>
      <c r="C35" s="75"/>
      <c r="D35" s="75"/>
      <c r="E35" s="75"/>
      <c r="F35" s="75"/>
      <c r="G35" s="75"/>
      <c r="H35" s="75"/>
      <c r="I35" s="75"/>
      <c r="J35" s="64"/>
      <c r="K35" s="64"/>
      <c r="L35" s="64"/>
      <c r="M35" s="75"/>
      <c r="N35" s="75"/>
      <c r="O35" s="75"/>
      <c r="P35" s="75"/>
      <c r="Q35" s="75"/>
      <c r="R35" s="75"/>
      <c r="S35" s="75"/>
      <c r="T35" s="64"/>
      <c r="U35" s="64"/>
      <c r="V35" s="64"/>
      <c r="W35" s="75"/>
      <c r="X35" s="75"/>
      <c r="Y35" s="75"/>
      <c r="Z35" s="75"/>
      <c r="AA35" s="75"/>
      <c r="AB35" s="75"/>
      <c r="AC35" s="75"/>
      <c r="AD35" s="64"/>
      <c r="AE35" s="64"/>
      <c r="AF35" s="64"/>
      <c r="AG35" s="75"/>
      <c r="AH35" s="75"/>
      <c r="AI35" s="75"/>
      <c r="AJ35" s="75"/>
      <c r="AK35" s="75"/>
      <c r="AL35" s="75"/>
      <c r="AM35" s="75"/>
      <c r="AN35" s="64"/>
      <c r="AO35" s="64"/>
      <c r="AP35" s="72"/>
      <c r="AQ35" s="15"/>
    </row>
    <row r="36" spans="1:43" ht="18.75" customHeight="1">
      <c r="A36" s="57" t="s">
        <v>23</v>
      </c>
      <c r="B36" s="58"/>
      <c r="C36" s="59"/>
      <c r="D36" s="59"/>
      <c r="E36" s="59"/>
      <c r="F36" s="59"/>
      <c r="G36" s="59"/>
      <c r="H36" s="59"/>
      <c r="I36" s="59"/>
      <c r="J36" s="58"/>
      <c r="K36" s="60"/>
      <c r="L36" s="58"/>
      <c r="M36" s="59"/>
      <c r="N36" s="59"/>
      <c r="O36" s="59"/>
      <c r="P36" s="59"/>
      <c r="Q36" s="59"/>
      <c r="R36" s="59"/>
      <c r="S36" s="59"/>
      <c r="T36" s="58"/>
      <c r="U36" s="60"/>
      <c r="V36" s="58"/>
      <c r="W36" s="59"/>
      <c r="X36" s="59"/>
      <c r="Y36" s="59"/>
      <c r="Z36" s="59"/>
      <c r="AA36" s="59"/>
      <c r="AB36" s="59"/>
      <c r="AC36" s="59"/>
      <c r="AD36" s="58"/>
      <c r="AE36" s="60"/>
      <c r="AF36" s="58"/>
      <c r="AG36" s="59"/>
      <c r="AH36" s="59"/>
      <c r="AI36" s="59"/>
      <c r="AJ36" s="59"/>
      <c r="AK36" s="59"/>
      <c r="AL36" s="59"/>
      <c r="AM36" s="59"/>
      <c r="AN36" s="58"/>
      <c r="AO36" s="60"/>
      <c r="AP36" s="50"/>
      <c r="AQ36" s="15"/>
    </row>
    <row r="37" spans="1:43" ht="18.75" customHeight="1">
      <c r="A37" s="61" t="s">
        <v>23</v>
      </c>
      <c r="B37" s="62"/>
      <c r="C37" s="63"/>
      <c r="D37" s="63"/>
      <c r="E37" s="63"/>
      <c r="F37" s="63"/>
      <c r="G37" s="63"/>
      <c r="H37" s="63"/>
      <c r="I37" s="63"/>
      <c r="J37" s="62"/>
      <c r="K37" s="64"/>
      <c r="L37" s="62"/>
      <c r="M37" s="63"/>
      <c r="N37" s="63"/>
      <c r="O37" s="63"/>
      <c r="P37" s="63"/>
      <c r="Q37" s="63"/>
      <c r="R37" s="63"/>
      <c r="S37" s="63"/>
      <c r="T37" s="62"/>
      <c r="U37" s="64"/>
      <c r="V37" s="62"/>
      <c r="W37" s="63"/>
      <c r="X37" s="63"/>
      <c r="Y37" s="63"/>
      <c r="Z37" s="63"/>
      <c r="AA37" s="63"/>
      <c r="AB37" s="63"/>
      <c r="AC37" s="63"/>
      <c r="AD37" s="62"/>
      <c r="AE37" s="64"/>
      <c r="AF37" s="62"/>
      <c r="AG37" s="63"/>
      <c r="AH37" s="63"/>
      <c r="AI37" s="63"/>
      <c r="AJ37" s="63"/>
      <c r="AK37" s="63"/>
      <c r="AL37" s="63"/>
      <c r="AM37" s="63"/>
      <c r="AN37" s="62"/>
      <c r="AO37" s="64"/>
      <c r="AP37" s="50"/>
      <c r="AQ37" s="15"/>
    </row>
    <row r="38" spans="1:43" ht="3.75" customHeight="1">
      <c r="A38" s="74"/>
      <c r="B38" s="64"/>
      <c r="C38" s="75"/>
      <c r="D38" s="75"/>
      <c r="E38" s="75"/>
      <c r="F38" s="75"/>
      <c r="G38" s="75"/>
      <c r="H38" s="75"/>
      <c r="I38" s="75"/>
      <c r="J38" s="64"/>
      <c r="K38" s="64"/>
      <c r="L38" s="64"/>
      <c r="M38" s="75"/>
      <c r="N38" s="75"/>
      <c r="O38" s="75"/>
      <c r="P38" s="75"/>
      <c r="Q38" s="75"/>
      <c r="R38" s="75"/>
      <c r="S38" s="75"/>
      <c r="T38" s="64"/>
      <c r="U38" s="64"/>
      <c r="V38" s="64"/>
      <c r="W38" s="75"/>
      <c r="X38" s="75"/>
      <c r="Y38" s="75"/>
      <c r="Z38" s="75"/>
      <c r="AA38" s="75"/>
      <c r="AB38" s="75"/>
      <c r="AC38" s="75"/>
      <c r="AD38" s="64"/>
      <c r="AE38" s="64"/>
      <c r="AF38" s="64"/>
      <c r="AG38" s="75"/>
      <c r="AH38" s="75"/>
      <c r="AI38" s="75"/>
      <c r="AJ38" s="75"/>
      <c r="AK38" s="75"/>
      <c r="AL38" s="75"/>
      <c r="AM38" s="75"/>
      <c r="AN38" s="64"/>
      <c r="AO38" s="64"/>
      <c r="AP38" s="72"/>
      <c r="AQ38" s="15"/>
    </row>
    <row r="39" spans="1:43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</sheetData>
  <sheetProtection/>
  <mergeCells count="24">
    <mergeCell ref="AN3:AN4"/>
    <mergeCell ref="AD3:AD4"/>
    <mergeCell ref="AF3:AF4"/>
    <mergeCell ref="B2:J2"/>
    <mergeCell ref="L2:T2"/>
    <mergeCell ref="V2:AD2"/>
    <mergeCell ref="AF2:AN2"/>
    <mergeCell ref="T3:T4"/>
    <mergeCell ref="AG3:AL3"/>
    <mergeCell ref="W3:AC3"/>
    <mergeCell ref="M3:S3"/>
    <mergeCell ref="V3:V4"/>
    <mergeCell ref="A15:A16"/>
    <mergeCell ref="A18:A19"/>
    <mergeCell ref="L3:L4"/>
    <mergeCell ref="B3:B4"/>
    <mergeCell ref="C3:I3"/>
    <mergeCell ref="J3:J4"/>
    <mergeCell ref="A21:A22"/>
    <mergeCell ref="A24:A25"/>
    <mergeCell ref="A23:AO23"/>
    <mergeCell ref="A6:A7"/>
    <mergeCell ref="A9:A10"/>
    <mergeCell ref="A12:A13"/>
  </mergeCells>
  <printOptions/>
  <pageMargins left="0.2755905511811024" right="0.2755905511811024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zoomScale="85" zoomScaleNormal="85" zoomScalePageLayoutView="0" workbookViewId="0" topLeftCell="A1">
      <selection activeCell="A3" sqref="A3:F3"/>
    </sheetView>
  </sheetViews>
  <sheetFormatPr defaultColWidth="9.140625" defaultRowHeight="12"/>
  <cols>
    <col min="1" max="1" width="6.7109375" style="0" customWidth="1"/>
    <col min="3" max="5" width="9.140625" style="0" hidden="1" customWidth="1"/>
    <col min="6" max="6" width="14.140625" style="0" customWidth="1"/>
    <col min="7" max="14" width="6.28125" style="0" customWidth="1"/>
    <col min="15" max="16" width="8.421875" style="0" customWidth="1"/>
    <col min="17" max="19" width="11.8515625" style="0" customWidth="1"/>
  </cols>
  <sheetData>
    <row r="1" spans="1:19" ht="46.5" customHeight="1">
      <c r="A1" s="7"/>
      <c r="B1" s="2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 t="s">
        <v>23</v>
      </c>
      <c r="P1" s="2"/>
      <c r="Q1" s="29"/>
      <c r="R1" s="29"/>
      <c r="S1" s="30"/>
    </row>
    <row r="2" spans="1:21" s="1" customFormat="1" ht="15" customHeight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/>
      <c r="U2"/>
    </row>
    <row r="3" spans="1:19" ht="37.5" customHeight="1">
      <c r="A3" s="261"/>
      <c r="B3" s="262"/>
      <c r="C3" s="262"/>
      <c r="D3" s="262"/>
      <c r="E3" s="262"/>
      <c r="F3" s="262"/>
      <c r="G3" s="35">
        <v>1</v>
      </c>
      <c r="H3" s="35">
        <v>2</v>
      </c>
      <c r="I3" s="35">
        <v>3</v>
      </c>
      <c r="J3" s="35">
        <v>4</v>
      </c>
      <c r="K3" s="35">
        <v>5</v>
      </c>
      <c r="L3" s="35">
        <v>6</v>
      </c>
      <c r="M3" s="35">
        <v>7</v>
      </c>
      <c r="N3" s="35">
        <v>8</v>
      </c>
      <c r="O3" s="35" t="s">
        <v>12</v>
      </c>
      <c r="P3" s="35" t="s">
        <v>13</v>
      </c>
      <c r="Q3" s="35" t="s">
        <v>19</v>
      </c>
      <c r="R3" s="9" t="s">
        <v>20</v>
      </c>
      <c r="S3" s="5" t="s">
        <v>21</v>
      </c>
    </row>
    <row r="4" spans="1:19" ht="36.75" customHeight="1">
      <c r="A4" s="36">
        <v>1</v>
      </c>
      <c r="B4" s="82" t="s">
        <v>23</v>
      </c>
      <c r="C4" s="82"/>
      <c r="D4" s="82"/>
      <c r="E4" s="82"/>
      <c r="F4" s="82"/>
      <c r="G4" s="37"/>
      <c r="H4" s="4"/>
      <c r="I4" s="4"/>
      <c r="J4" s="4"/>
      <c r="K4" s="4"/>
      <c r="L4" s="4"/>
      <c r="M4" s="4"/>
      <c r="N4" s="4"/>
      <c r="O4" s="38">
        <f aca="true" t="shared" si="0" ref="O4:O11">SUM(G4:N4)</f>
        <v>0</v>
      </c>
      <c r="P4" s="35"/>
      <c r="Q4" s="35"/>
      <c r="R4" s="35"/>
      <c r="S4" s="39"/>
    </row>
    <row r="5" spans="1:19" ht="36.75" customHeight="1">
      <c r="A5" s="36">
        <v>2</v>
      </c>
      <c r="B5" s="82" t="s">
        <v>23</v>
      </c>
      <c r="C5" s="82"/>
      <c r="D5" s="82"/>
      <c r="E5" s="82"/>
      <c r="F5" s="82"/>
      <c r="G5" s="4"/>
      <c r="H5" s="37"/>
      <c r="I5" s="4"/>
      <c r="J5" s="4"/>
      <c r="K5" s="4"/>
      <c r="L5" s="4"/>
      <c r="M5" s="4"/>
      <c r="N5" s="4"/>
      <c r="O5" s="38">
        <f t="shared" si="0"/>
        <v>0</v>
      </c>
      <c r="P5" s="35"/>
      <c r="Q5" s="35"/>
      <c r="R5" s="35"/>
      <c r="S5" s="39"/>
    </row>
    <row r="6" spans="1:19" ht="36.75" customHeight="1">
      <c r="A6" s="36">
        <v>3</v>
      </c>
      <c r="B6" s="82" t="s">
        <v>23</v>
      </c>
      <c r="C6" s="82"/>
      <c r="D6" s="82"/>
      <c r="E6" s="82"/>
      <c r="F6" s="82"/>
      <c r="G6" s="4"/>
      <c r="H6" s="4"/>
      <c r="I6" s="37"/>
      <c r="J6" s="4"/>
      <c r="K6" s="4"/>
      <c r="L6" s="4"/>
      <c r="M6" s="4"/>
      <c r="N6" s="4"/>
      <c r="O6" s="38">
        <f t="shared" si="0"/>
        <v>0</v>
      </c>
      <c r="P6" s="9"/>
      <c r="Q6" s="35"/>
      <c r="R6" s="35"/>
      <c r="S6" s="39"/>
    </row>
    <row r="7" spans="1:19" ht="36.75" customHeight="1">
      <c r="A7" s="36">
        <v>4</v>
      </c>
      <c r="B7" s="82" t="s">
        <v>23</v>
      </c>
      <c r="C7" s="82"/>
      <c r="D7" s="82"/>
      <c r="E7" s="82"/>
      <c r="F7" s="82"/>
      <c r="G7" s="4"/>
      <c r="H7" s="4"/>
      <c r="I7" s="4"/>
      <c r="J7" s="37"/>
      <c r="K7" s="4"/>
      <c r="L7" s="4"/>
      <c r="M7" s="4"/>
      <c r="N7" s="4"/>
      <c r="O7" s="38">
        <f t="shared" si="0"/>
        <v>0</v>
      </c>
      <c r="P7" s="35"/>
      <c r="Q7" s="35"/>
      <c r="R7" s="35"/>
      <c r="S7" s="39"/>
    </row>
    <row r="8" spans="1:19" ht="36.75" customHeight="1">
      <c r="A8" s="36">
        <v>5</v>
      </c>
      <c r="B8" s="82" t="s">
        <v>23</v>
      </c>
      <c r="C8" s="82"/>
      <c r="D8" s="82"/>
      <c r="E8" s="82"/>
      <c r="F8" s="82"/>
      <c r="G8" s="4"/>
      <c r="H8" s="4"/>
      <c r="I8" s="4"/>
      <c r="J8" s="4"/>
      <c r="K8" s="37"/>
      <c r="L8" s="4"/>
      <c r="M8" s="4"/>
      <c r="N8" s="4"/>
      <c r="O8" s="38">
        <f t="shared" si="0"/>
        <v>0</v>
      </c>
      <c r="P8" s="35"/>
      <c r="Q8" s="35"/>
      <c r="R8" s="35"/>
      <c r="S8" s="39"/>
    </row>
    <row r="9" spans="1:19" ht="36.75" customHeight="1">
      <c r="A9" s="36">
        <v>6</v>
      </c>
      <c r="B9" s="82" t="s">
        <v>23</v>
      </c>
      <c r="C9" s="82"/>
      <c r="D9" s="82"/>
      <c r="E9" s="82"/>
      <c r="F9" s="82"/>
      <c r="G9" s="4"/>
      <c r="H9" s="4"/>
      <c r="I9" s="4"/>
      <c r="J9" s="4"/>
      <c r="K9" s="4"/>
      <c r="L9" s="37"/>
      <c r="M9" s="4"/>
      <c r="N9" s="4"/>
      <c r="O9" s="38">
        <f t="shared" si="0"/>
        <v>0</v>
      </c>
      <c r="P9" s="35"/>
      <c r="Q9" s="35"/>
      <c r="R9" s="35"/>
      <c r="S9" s="39"/>
    </row>
    <row r="10" spans="1:19" ht="36.75" customHeight="1">
      <c r="A10" s="36">
        <v>7</v>
      </c>
      <c r="B10" s="82" t="s">
        <v>23</v>
      </c>
      <c r="C10" s="82"/>
      <c r="D10" s="82"/>
      <c r="E10" s="82"/>
      <c r="F10" s="82"/>
      <c r="G10" s="4"/>
      <c r="H10" s="4"/>
      <c r="I10" s="4"/>
      <c r="J10" s="4"/>
      <c r="K10" s="4"/>
      <c r="L10" s="4"/>
      <c r="M10" s="37"/>
      <c r="N10" s="4"/>
      <c r="O10" s="38">
        <f t="shared" si="0"/>
        <v>0</v>
      </c>
      <c r="P10" s="9"/>
      <c r="Q10" s="35"/>
      <c r="R10" s="35"/>
      <c r="S10" s="39"/>
    </row>
    <row r="11" spans="1:19" ht="36.75" customHeight="1">
      <c r="A11" s="36">
        <v>8</v>
      </c>
      <c r="B11" s="263" t="s">
        <v>23</v>
      </c>
      <c r="C11" s="263"/>
      <c r="D11" s="263"/>
      <c r="E11" s="263"/>
      <c r="F11" s="263"/>
      <c r="G11" s="4"/>
      <c r="H11" s="4"/>
      <c r="I11" s="4"/>
      <c r="J11" s="4"/>
      <c r="K11" s="4"/>
      <c r="L11" s="4"/>
      <c r="M11" s="4"/>
      <c r="N11" s="37"/>
      <c r="O11" s="38">
        <f t="shared" si="0"/>
        <v>0</v>
      </c>
      <c r="P11" s="35"/>
      <c r="Q11" s="35"/>
      <c r="R11" s="35"/>
      <c r="S11" s="39"/>
    </row>
    <row r="12" spans="1:19" ht="15">
      <c r="A12" s="40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</row>
  </sheetData>
  <sheetProtection/>
  <mergeCells count="2">
    <mergeCell ref="A3:F3"/>
    <mergeCell ref="B11:F1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7" sqref="E7"/>
    </sheetView>
  </sheetViews>
  <sheetFormatPr defaultColWidth="9.140625" defaultRowHeight="12"/>
  <cols>
    <col min="1" max="1" width="10.421875" style="0" customWidth="1"/>
    <col min="2" max="2" width="11.57421875" style="0" customWidth="1"/>
    <col min="3" max="3" width="11.8515625" style="0" customWidth="1"/>
    <col min="4" max="4" width="11.57421875" style="0" customWidth="1"/>
    <col min="6" max="6" width="12.00390625" style="0" customWidth="1"/>
    <col min="8" max="8" width="12.00390625" style="0" customWidth="1"/>
    <col min="9" max="9" width="16.00390625" style="0" customWidth="1"/>
  </cols>
  <sheetData>
    <row r="1" spans="1:4" ht="24.75" customHeight="1">
      <c r="A1" s="112" t="s">
        <v>23</v>
      </c>
      <c r="B1" s="111" t="s">
        <v>23</v>
      </c>
      <c r="C1" s="14"/>
      <c r="D1" s="14"/>
    </row>
    <row r="2" spans="1:2" s="14" customFormat="1" ht="24.75" customHeight="1">
      <c r="A2" s="265" t="s">
        <v>78</v>
      </c>
      <c r="B2" s="266"/>
    </row>
    <row r="3" spans="1:4" ht="13.5" customHeight="1">
      <c r="A3" s="160" t="s">
        <v>22</v>
      </c>
      <c r="B3" s="161" t="s">
        <v>15</v>
      </c>
      <c r="C3" s="161" t="s">
        <v>17</v>
      </c>
      <c r="D3" s="161" t="s">
        <v>71</v>
      </c>
    </row>
    <row r="4" spans="1:4" ht="13.5" customHeight="1">
      <c r="A4" s="163" t="s">
        <v>121</v>
      </c>
      <c r="B4" s="162"/>
      <c r="C4" s="162"/>
      <c r="D4" s="162"/>
    </row>
    <row r="5" spans="1:10" ht="13.5" customHeight="1">
      <c r="A5" s="160" t="s">
        <v>22</v>
      </c>
      <c r="B5" s="161" t="s">
        <v>18</v>
      </c>
      <c r="C5" s="161" t="s">
        <v>32</v>
      </c>
      <c r="D5" s="161" t="s">
        <v>55</v>
      </c>
      <c r="F5" s="166"/>
      <c r="G5" s="166"/>
      <c r="H5" s="166"/>
      <c r="I5" s="166"/>
      <c r="J5" s="166"/>
    </row>
    <row r="6" spans="1:10" ht="13.5" customHeight="1">
      <c r="A6" s="163" t="s">
        <v>107</v>
      </c>
      <c r="B6" s="162"/>
      <c r="C6" s="162"/>
      <c r="D6" s="164"/>
      <c r="F6" s="166"/>
      <c r="G6" s="166"/>
      <c r="H6" s="166"/>
      <c r="I6" s="166"/>
      <c r="J6" s="166"/>
    </row>
    <row r="7" spans="1:10" ht="13.5" customHeight="1">
      <c r="A7" s="160" t="s">
        <v>75</v>
      </c>
      <c r="B7" s="161" t="s">
        <v>24</v>
      </c>
      <c r="C7" s="161" t="s">
        <v>14</v>
      </c>
      <c r="D7" s="161" t="s">
        <v>15</v>
      </c>
      <c r="F7" s="167"/>
      <c r="G7" s="167"/>
      <c r="H7" s="167"/>
      <c r="I7" s="166"/>
      <c r="J7" s="166"/>
    </row>
    <row r="8" spans="1:10" ht="13.5" customHeight="1">
      <c r="A8" s="163" t="s">
        <v>122</v>
      </c>
      <c r="B8" s="165"/>
      <c r="C8" s="165"/>
      <c r="D8" s="165"/>
      <c r="F8" s="166"/>
      <c r="G8" s="166"/>
      <c r="H8" s="166"/>
      <c r="I8" s="166"/>
      <c r="J8" s="166"/>
    </row>
    <row r="9" spans="1:10" ht="13.5" customHeight="1">
      <c r="A9" s="160" t="s">
        <v>22</v>
      </c>
      <c r="B9" s="161" t="s">
        <v>17</v>
      </c>
      <c r="C9" s="161" t="s">
        <v>71</v>
      </c>
      <c r="D9" s="161" t="s">
        <v>18</v>
      </c>
      <c r="F9" s="167"/>
      <c r="G9" s="167"/>
      <c r="H9" s="167"/>
      <c r="I9" s="167"/>
      <c r="J9" s="166"/>
    </row>
    <row r="10" spans="1:10" ht="13.5" customHeight="1">
      <c r="A10" s="163" t="s">
        <v>123</v>
      </c>
      <c r="B10" s="165"/>
      <c r="C10" s="162"/>
      <c r="D10" s="162"/>
      <c r="F10" s="167"/>
      <c r="G10" s="167"/>
      <c r="H10" s="167"/>
      <c r="I10" s="166"/>
      <c r="J10" s="166"/>
    </row>
    <row r="11" spans="1:10" ht="13.5" customHeight="1">
      <c r="A11" s="160" t="s">
        <v>53</v>
      </c>
      <c r="B11" s="161" t="s">
        <v>32</v>
      </c>
      <c r="C11" s="161" t="s">
        <v>55</v>
      </c>
      <c r="D11" s="161" t="s">
        <v>24</v>
      </c>
      <c r="F11" s="166"/>
      <c r="G11" s="166"/>
      <c r="H11" s="166"/>
      <c r="I11" s="166"/>
      <c r="J11" s="166"/>
    </row>
    <row r="12" spans="1:10" ht="13.5" customHeight="1">
      <c r="A12" s="163" t="s">
        <v>124</v>
      </c>
      <c r="B12" s="165"/>
      <c r="C12" s="165"/>
      <c r="D12" s="165"/>
      <c r="F12" s="167"/>
      <c r="G12" s="167"/>
      <c r="H12" s="167"/>
      <c r="I12" s="167"/>
      <c r="J12" s="166"/>
    </row>
    <row r="13" spans="1:10" ht="13.5" customHeight="1">
      <c r="A13" s="160" t="s">
        <v>54</v>
      </c>
      <c r="B13" s="161" t="s">
        <v>14</v>
      </c>
      <c r="C13" s="161" t="s">
        <v>15</v>
      </c>
      <c r="D13" s="161" t="s">
        <v>17</v>
      </c>
      <c r="F13" s="166"/>
      <c r="G13" s="166"/>
      <c r="H13" s="166"/>
      <c r="I13" s="166"/>
      <c r="J13" s="166"/>
    </row>
    <row r="14" spans="1:10" ht="13.5" customHeight="1">
      <c r="A14" s="163" t="s">
        <v>125</v>
      </c>
      <c r="B14" s="162"/>
      <c r="C14" s="165" t="s">
        <v>23</v>
      </c>
      <c r="D14" s="165" t="s">
        <v>23</v>
      </c>
      <c r="F14" s="167"/>
      <c r="G14" s="167"/>
      <c r="H14" s="167"/>
      <c r="I14" s="167"/>
      <c r="J14" s="166"/>
    </row>
    <row r="15" spans="1:10" ht="13.5" customHeight="1">
      <c r="A15" s="160" t="s">
        <v>53</v>
      </c>
      <c r="B15" s="161" t="s">
        <v>32</v>
      </c>
      <c r="C15" s="161" t="s">
        <v>55</v>
      </c>
      <c r="D15" s="161" t="s">
        <v>71</v>
      </c>
      <c r="F15" s="166"/>
      <c r="G15" s="166"/>
      <c r="H15" s="166"/>
      <c r="I15" s="166"/>
      <c r="J15" s="166"/>
    </row>
    <row r="16" spans="1:4" ht="13.5" customHeight="1">
      <c r="A16" s="61" t="s">
        <v>126</v>
      </c>
      <c r="B16" s="113"/>
      <c r="C16" s="113"/>
      <c r="D16" s="113"/>
    </row>
    <row r="17" spans="1:4" ht="13.5" customHeight="1">
      <c r="A17" s="168"/>
      <c r="B17" s="167"/>
      <c r="C17" s="167"/>
      <c r="D17" s="167"/>
    </row>
    <row r="18" spans="1:2" ht="13.5" customHeight="1">
      <c r="A18" s="166"/>
      <c r="B18" s="1"/>
    </row>
    <row r="19" spans="1:2" ht="12" customHeight="1">
      <c r="A19" s="264"/>
      <c r="B19" s="264"/>
    </row>
    <row r="20" spans="1:2" ht="12" customHeight="1">
      <c r="A20" s="84"/>
      <c r="B20" s="84"/>
    </row>
    <row r="21" spans="1:2" ht="18" customHeight="1">
      <c r="A21" s="80"/>
      <c r="B21" s="80"/>
    </row>
    <row r="22" spans="1:2" ht="18" customHeight="1">
      <c r="A22" s="80"/>
      <c r="B22" s="80"/>
    </row>
    <row r="23" spans="1:2" ht="18" customHeight="1">
      <c r="A23" s="80"/>
      <c r="B23" s="80"/>
    </row>
    <row r="24" spans="1:2" ht="18" customHeight="1">
      <c r="A24" s="80"/>
      <c r="B24" s="80"/>
    </row>
    <row r="25" spans="1:2" ht="18" customHeight="1">
      <c r="A25" s="80"/>
      <c r="B25" s="81"/>
    </row>
    <row r="26" spans="1:2" ht="15.75" customHeight="1">
      <c r="A26" s="1"/>
      <c r="B26" s="1"/>
    </row>
    <row r="27" spans="1:2" ht="18" customHeight="1">
      <c r="A27" s="264"/>
      <c r="B27" s="264"/>
    </row>
    <row r="28" spans="1:2" ht="18" customHeight="1">
      <c r="A28" s="84"/>
      <c r="B28" s="84"/>
    </row>
    <row r="29" spans="1:2" ht="18" customHeight="1">
      <c r="A29" s="80"/>
      <c r="B29" s="80"/>
    </row>
    <row r="30" spans="1:2" ht="18" customHeight="1">
      <c r="A30" s="1"/>
      <c r="B30" s="80"/>
    </row>
    <row r="31" spans="1:2" ht="18" customHeight="1">
      <c r="A31" s="80"/>
      <c r="B31" s="80"/>
    </row>
    <row r="32" spans="1:2" ht="18" customHeight="1">
      <c r="A32" s="1"/>
      <c r="B32" s="80"/>
    </row>
    <row r="33" spans="1:2" ht="18" customHeight="1">
      <c r="A33" s="80"/>
      <c r="B33" s="81"/>
    </row>
    <row r="34" spans="1:2" ht="16.5" customHeight="1">
      <c r="A34" s="1"/>
      <c r="B34" s="1"/>
    </row>
  </sheetData>
  <sheetProtection/>
  <mergeCells count="3">
    <mergeCell ref="A27:B27"/>
    <mergeCell ref="A2:B2"/>
    <mergeCell ref="A19:B19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zoomScalePageLayoutView="0" workbookViewId="0" topLeftCell="A1">
      <selection activeCell="D5" sqref="D5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9.0039062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  <col min="11" max="11" width="2.140625" style="0" customWidth="1"/>
  </cols>
  <sheetData>
    <row r="1" spans="1:11" ht="48" customHeight="1">
      <c r="A1" s="7"/>
      <c r="B1" s="29" t="s">
        <v>77</v>
      </c>
      <c r="C1" s="2"/>
      <c r="D1" s="106"/>
      <c r="E1" s="2"/>
      <c r="F1" s="107"/>
      <c r="G1" s="8"/>
      <c r="H1" s="107"/>
      <c r="I1" s="2"/>
      <c r="J1" s="2"/>
      <c r="K1" s="107"/>
    </row>
    <row r="2" spans="1:11" ht="28.5" customHeight="1">
      <c r="A2" s="10"/>
      <c r="B2" s="102" t="s">
        <v>14</v>
      </c>
      <c r="C2" s="11"/>
      <c r="D2" s="102" t="s">
        <v>15</v>
      </c>
      <c r="E2" s="11"/>
      <c r="F2" s="102" t="s">
        <v>17</v>
      </c>
      <c r="G2" s="11"/>
      <c r="H2" s="102" t="s">
        <v>61</v>
      </c>
      <c r="I2" s="11"/>
      <c r="J2" s="144"/>
      <c r="K2" s="107"/>
    </row>
    <row r="3" spans="1:11" ht="35.25" customHeight="1">
      <c r="A3" s="12"/>
      <c r="B3" s="103" t="s">
        <v>69</v>
      </c>
      <c r="C3" s="13"/>
      <c r="D3" s="103" t="s">
        <v>145</v>
      </c>
      <c r="E3" s="13"/>
      <c r="F3" s="183" t="s">
        <v>135</v>
      </c>
      <c r="G3" s="103"/>
      <c r="H3" s="104" t="s">
        <v>142</v>
      </c>
      <c r="I3" s="13"/>
      <c r="J3" s="145"/>
      <c r="K3" s="107"/>
    </row>
    <row r="4" spans="1:11" ht="35.25" customHeight="1">
      <c r="A4" s="12"/>
      <c r="B4" s="104" t="s">
        <v>141</v>
      </c>
      <c r="C4" s="13"/>
      <c r="D4" s="103" t="s">
        <v>144</v>
      </c>
      <c r="E4" s="13"/>
      <c r="F4" s="184" t="s">
        <v>136</v>
      </c>
      <c r="G4" s="13"/>
      <c r="H4" s="103" t="s">
        <v>104</v>
      </c>
      <c r="I4" s="13"/>
      <c r="J4" s="145"/>
      <c r="K4" s="107"/>
    </row>
    <row r="5" spans="1:11" ht="35.25" customHeight="1">
      <c r="A5" s="12"/>
      <c r="B5" s="103" t="s">
        <v>70</v>
      </c>
      <c r="C5" s="13"/>
      <c r="D5" s="103" t="s">
        <v>33</v>
      </c>
      <c r="E5" s="13"/>
      <c r="F5" s="186" t="s">
        <v>137</v>
      </c>
      <c r="G5" s="13"/>
      <c r="H5" s="103" t="s">
        <v>105</v>
      </c>
      <c r="I5" s="13"/>
      <c r="J5" s="145"/>
      <c r="K5" s="107"/>
    </row>
    <row r="6" spans="1:11" ht="35.25" customHeight="1">
      <c r="A6" s="12"/>
      <c r="B6" s="103" t="s">
        <v>76</v>
      </c>
      <c r="C6" s="13"/>
      <c r="D6" s="103" t="s">
        <v>43</v>
      </c>
      <c r="E6" s="13"/>
      <c r="F6" s="183" t="s">
        <v>138</v>
      </c>
      <c r="G6" s="13"/>
      <c r="H6" s="103" t="s">
        <v>106</v>
      </c>
      <c r="I6" s="13"/>
      <c r="J6" s="145"/>
      <c r="K6" s="107"/>
    </row>
    <row r="7" spans="1:11" ht="35.25" customHeight="1">
      <c r="A7" s="12"/>
      <c r="B7" s="103" t="s">
        <v>72</v>
      </c>
      <c r="C7" s="13"/>
      <c r="D7" s="104" t="s">
        <v>143</v>
      </c>
      <c r="E7" s="13"/>
      <c r="F7" s="185" t="s">
        <v>139</v>
      </c>
      <c r="G7" s="13"/>
      <c r="H7" s="103"/>
      <c r="I7" s="13"/>
      <c r="J7" s="145"/>
      <c r="K7" s="107"/>
    </row>
    <row r="8" spans="1:11" ht="35.25" customHeight="1">
      <c r="A8" s="12"/>
      <c r="B8" s="110"/>
      <c r="C8" s="13"/>
      <c r="D8" s="110"/>
      <c r="E8" s="13"/>
      <c r="F8" s="183" t="s">
        <v>140</v>
      </c>
      <c r="G8" s="13"/>
      <c r="H8" s="103"/>
      <c r="I8" s="13"/>
      <c r="J8" s="145"/>
      <c r="K8" s="107"/>
    </row>
    <row r="9" spans="1:11" ht="9" customHeight="1">
      <c r="A9" s="267"/>
      <c r="B9" s="268"/>
      <c r="C9" s="268"/>
      <c r="D9" s="268"/>
      <c r="E9" s="268"/>
      <c r="F9" s="268"/>
      <c r="G9" s="268"/>
      <c r="H9" s="268"/>
      <c r="I9" s="268"/>
      <c r="J9" s="268"/>
      <c r="K9" s="107"/>
    </row>
    <row r="10" spans="1:11" ht="28.5" customHeight="1">
      <c r="A10" s="10"/>
      <c r="B10" s="105" t="s">
        <v>24</v>
      </c>
      <c r="C10" s="11"/>
      <c r="D10" s="102" t="s">
        <v>16</v>
      </c>
      <c r="E10" s="11"/>
      <c r="F10" s="102" t="s">
        <v>25</v>
      </c>
      <c r="G10" s="11"/>
      <c r="H10" s="102" t="s">
        <v>18</v>
      </c>
      <c r="J10" s="144"/>
      <c r="K10" s="107"/>
    </row>
    <row r="11" spans="1:11" ht="35.25" customHeight="1">
      <c r="A11" s="12"/>
      <c r="B11" s="115" t="s">
        <v>28</v>
      </c>
      <c r="C11" s="13"/>
      <c r="D11" s="115" t="s">
        <v>39</v>
      </c>
      <c r="E11" s="13"/>
      <c r="F11" s="103" t="s">
        <v>26</v>
      </c>
      <c r="G11" s="13"/>
      <c r="H11" s="104" t="s">
        <v>34</v>
      </c>
      <c r="J11" s="145"/>
      <c r="K11" s="107"/>
    </row>
    <row r="12" spans="1:11" ht="35.25" customHeight="1">
      <c r="A12" s="12"/>
      <c r="B12" s="142" t="s">
        <v>62</v>
      </c>
      <c r="C12" s="117"/>
      <c r="D12" s="103" t="s">
        <v>45</v>
      </c>
      <c r="E12" s="13"/>
      <c r="F12" s="103" t="s">
        <v>27</v>
      </c>
      <c r="G12" s="13"/>
      <c r="H12" s="103" t="s">
        <v>35</v>
      </c>
      <c r="J12" s="145"/>
      <c r="K12" s="107"/>
    </row>
    <row r="13" spans="1:11" ht="35.25" customHeight="1">
      <c r="A13" s="12"/>
      <c r="B13" s="116" t="s">
        <v>29</v>
      </c>
      <c r="C13" s="13"/>
      <c r="D13" s="116" t="s">
        <v>40</v>
      </c>
      <c r="E13" s="13"/>
      <c r="F13" s="103" t="s">
        <v>74</v>
      </c>
      <c r="G13" s="13"/>
      <c r="H13" s="103" t="s">
        <v>36</v>
      </c>
      <c r="J13" s="145"/>
      <c r="K13" s="107"/>
    </row>
    <row r="14" spans="1:11" ht="35.25" customHeight="1">
      <c r="A14" s="12"/>
      <c r="B14" s="103" t="s">
        <v>30</v>
      </c>
      <c r="C14" s="13"/>
      <c r="D14" s="104" t="s">
        <v>41</v>
      </c>
      <c r="E14" s="13"/>
      <c r="F14" s="104" t="s">
        <v>73</v>
      </c>
      <c r="G14" s="13"/>
      <c r="H14" s="114" t="s">
        <v>38</v>
      </c>
      <c r="J14" s="145"/>
      <c r="K14" s="107"/>
    </row>
    <row r="15" spans="1:11" ht="35.25" customHeight="1">
      <c r="A15" s="12"/>
      <c r="B15" s="104" t="s">
        <v>31</v>
      </c>
      <c r="C15" s="13"/>
      <c r="D15" s="115" t="s">
        <v>42</v>
      </c>
      <c r="E15" s="13"/>
      <c r="F15" s="115" t="s">
        <v>44</v>
      </c>
      <c r="G15" s="13"/>
      <c r="H15" s="115" t="s">
        <v>37</v>
      </c>
      <c r="J15" s="145"/>
      <c r="K15" s="107"/>
    </row>
    <row r="16" spans="1:11" ht="35.25" customHeight="1">
      <c r="A16" s="12"/>
      <c r="B16" s="103" t="s">
        <v>60</v>
      </c>
      <c r="C16" s="13"/>
      <c r="D16" s="110"/>
      <c r="E16" s="110"/>
      <c r="F16" s="110"/>
      <c r="G16" s="110"/>
      <c r="H16" s="110"/>
      <c r="J16" s="145"/>
      <c r="K16" s="107"/>
    </row>
    <row r="17" spans="1:11" ht="30.75" customHeight="1">
      <c r="A17" s="267"/>
      <c r="B17" s="268"/>
      <c r="C17" s="268"/>
      <c r="D17" s="268"/>
      <c r="E17" s="268"/>
      <c r="F17" s="268"/>
      <c r="G17" s="268"/>
      <c r="H17" s="268"/>
      <c r="I17" s="268"/>
      <c r="J17" s="268"/>
      <c r="K17" s="107"/>
    </row>
  </sheetData>
  <sheetProtection/>
  <mergeCells count="2">
    <mergeCell ref="A9:J9"/>
    <mergeCell ref="A17:J1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2009-03-07T11:07:00Z</cp:lastPrinted>
  <dcterms:created xsi:type="dcterms:W3CDTF">2004-03-25T08:27:48Z</dcterms:created>
  <dcterms:modified xsi:type="dcterms:W3CDTF">2009-03-07T11:55:41Z</dcterms:modified>
  <cp:category/>
  <cp:version/>
  <cp:contentType/>
  <cp:contentStatus/>
</cp:coreProperties>
</file>